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770"/>
  </bookViews>
  <sheets>
    <sheet name="İH VE KLASMAN" sheetId="1" r:id="rId1"/>
    <sheet name="ADAY" sheetId="2" r:id="rId2"/>
    <sheet name="GÖZLEMCİLER" sheetId="4" r:id="rId3"/>
  </sheets>
  <definedNames>
    <definedName name="_xlnm.Print_Area" localSheetId="1">ADAY!$A$6:$U$219</definedName>
    <definedName name="_xlnm.Print_Area" localSheetId="2">GÖZLEMCİLER!$A$6:$S$58</definedName>
    <definedName name="_xlnm.Print_Area" localSheetId="0">'İH VE KLASMAN'!$A$6:$W$134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4" i="1" l="1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8" i="2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9" i="1"/>
  <c r="W10" i="1"/>
  <c r="W11" i="1"/>
  <c r="V8" i="4" l="1"/>
  <c r="U219" i="2" l="1"/>
  <c r="Z219" i="2" s="1"/>
  <c r="W8" i="1"/>
</calcChain>
</file>

<file path=xl/sharedStrings.xml><?xml version="1.0" encoding="utf-8"?>
<sst xmlns="http://schemas.openxmlformats.org/spreadsheetml/2006/main" count="1032" uniqueCount="607">
  <si>
    <t>Lisans No</t>
  </si>
  <si>
    <t>ADEM DOĞUKAN</t>
  </si>
  <si>
    <t>ALTUNTAŞ</t>
  </si>
  <si>
    <t>ADİL</t>
  </si>
  <si>
    <t>EKİNCİ</t>
  </si>
  <si>
    <t>AHMET</t>
  </si>
  <si>
    <t>GÜNERLİ</t>
  </si>
  <si>
    <t>EROL</t>
  </si>
  <si>
    <t>TOSUN</t>
  </si>
  <si>
    <t>AHMET KEMAL</t>
  </si>
  <si>
    <t>ŞEN</t>
  </si>
  <si>
    <t>AHMET NECİP</t>
  </si>
  <si>
    <t>SARI</t>
  </si>
  <si>
    <t>ALPEREN</t>
  </si>
  <si>
    <t>ŞEKER</t>
  </si>
  <si>
    <t>TÜRKOĞLU</t>
  </si>
  <si>
    <t>ARDA YAĞIZ</t>
  </si>
  <si>
    <t>AYDIN</t>
  </si>
  <si>
    <t>BARIŞ</t>
  </si>
  <si>
    <t>BİROL</t>
  </si>
  <si>
    <t>BARIŞ KEMAL</t>
  </si>
  <si>
    <t>YILDIRIM</t>
  </si>
  <si>
    <t>BATUHAN</t>
  </si>
  <si>
    <t>ARSLAN</t>
  </si>
  <si>
    <t>DOLU</t>
  </si>
  <si>
    <t>TAY</t>
  </si>
  <si>
    <t>ALUK</t>
  </si>
  <si>
    <t>BERKAY</t>
  </si>
  <si>
    <t>EREL</t>
  </si>
  <si>
    <t>ÜNLÜ</t>
  </si>
  <si>
    <t>BORA</t>
  </si>
  <si>
    <t>AKKUŞ</t>
  </si>
  <si>
    <t>BURAK</t>
  </si>
  <si>
    <t>BÜLBÜL</t>
  </si>
  <si>
    <t>BALKAN</t>
  </si>
  <si>
    <t>ADAK</t>
  </si>
  <si>
    <t>CENGİZHAN</t>
  </si>
  <si>
    <t>IŞIK</t>
  </si>
  <si>
    <t>CÜNEYT</t>
  </si>
  <si>
    <t>ŞENCAN</t>
  </si>
  <si>
    <t>ECEM</t>
  </si>
  <si>
    <t>DALYAN</t>
  </si>
  <si>
    <t>EMRAH</t>
  </si>
  <si>
    <t>AZTEKİN</t>
  </si>
  <si>
    <t>EMRE</t>
  </si>
  <si>
    <t>CANBAZ</t>
  </si>
  <si>
    <t>EMRE CAN</t>
  </si>
  <si>
    <t>YILMAZ</t>
  </si>
  <si>
    <t>ENES TAHA</t>
  </si>
  <si>
    <t>ÖNCEL</t>
  </si>
  <si>
    <t>ERCAN</t>
  </si>
  <si>
    <t>KARADUMAN</t>
  </si>
  <si>
    <t>ERDEM</t>
  </si>
  <si>
    <t>PAŞALI</t>
  </si>
  <si>
    <t>EREN</t>
  </si>
  <si>
    <t>DELİOĞLU</t>
  </si>
  <si>
    <t>EZEL ARDA</t>
  </si>
  <si>
    <t>MERAL</t>
  </si>
  <si>
    <t>FURKAN</t>
  </si>
  <si>
    <t>HACI</t>
  </si>
  <si>
    <t>UYSAL</t>
  </si>
  <si>
    <t>HALİL</t>
  </si>
  <si>
    <t>AYAN</t>
  </si>
  <si>
    <t>HALİL İBRAHİM</t>
  </si>
  <si>
    <t>KUVEL</t>
  </si>
  <si>
    <t>HALİL ULAŞ</t>
  </si>
  <si>
    <t>AYDEMİR</t>
  </si>
  <si>
    <t>HASAN</t>
  </si>
  <si>
    <t>KARAÇOBAN</t>
  </si>
  <si>
    <t>HASAN BERK</t>
  </si>
  <si>
    <t>PARTAL</t>
  </si>
  <si>
    <t>HÜSEYİN</t>
  </si>
  <si>
    <t>AYAZ</t>
  </si>
  <si>
    <t>KAYA</t>
  </si>
  <si>
    <t>İBRAHİM</t>
  </si>
  <si>
    <t>KARATAŞ</t>
  </si>
  <si>
    <t>İSMAİL</t>
  </si>
  <si>
    <t>DÜNDAR</t>
  </si>
  <si>
    <t>KADİR</t>
  </si>
  <si>
    <t>DEVRİM</t>
  </si>
  <si>
    <t>KARAHAN</t>
  </si>
  <si>
    <t>GİRGİN</t>
  </si>
  <si>
    <t>KAZİM</t>
  </si>
  <si>
    <t>KÜÇÜKER</t>
  </si>
  <si>
    <t>KIYMET</t>
  </si>
  <si>
    <t>KÖROĞLU</t>
  </si>
  <si>
    <t>MEHMET</t>
  </si>
  <si>
    <t>EPİK</t>
  </si>
  <si>
    <t>GÜMÜŞBAŞ</t>
  </si>
  <si>
    <t>MEHMET AKİF</t>
  </si>
  <si>
    <t>AVCI</t>
  </si>
  <si>
    <t>MELİH</t>
  </si>
  <si>
    <t>BAYKURT</t>
  </si>
  <si>
    <t>AKCA</t>
  </si>
  <si>
    <t>MELİSA</t>
  </si>
  <si>
    <t>ÇÜRÜK</t>
  </si>
  <si>
    <t>MERT</t>
  </si>
  <si>
    <t>PEHLİVAN</t>
  </si>
  <si>
    <t>MUSTAFA</t>
  </si>
  <si>
    <t>GÖKTEN</t>
  </si>
  <si>
    <t>MUSTAFA FURKAN</t>
  </si>
  <si>
    <t>CEYLAN</t>
  </si>
  <si>
    <t>OSMAN YALÇIN</t>
  </si>
  <si>
    <t>TOROS</t>
  </si>
  <si>
    <t>ÖZHAN</t>
  </si>
  <si>
    <t>ÇİFTLİKLİ</t>
  </si>
  <si>
    <t>RAMAZAN</t>
  </si>
  <si>
    <t>AYMAZ</t>
  </si>
  <si>
    <t>RECEP</t>
  </si>
  <si>
    <t>DUMAN</t>
  </si>
  <si>
    <t>SAMET</t>
  </si>
  <si>
    <t>SERT</t>
  </si>
  <si>
    <t>SELÇUK</t>
  </si>
  <si>
    <t>ÇOBAN</t>
  </si>
  <si>
    <t>SELİNAY</t>
  </si>
  <si>
    <t>OLPAK</t>
  </si>
  <si>
    <t>SEMA NUR</t>
  </si>
  <si>
    <t>TOPRAK</t>
  </si>
  <si>
    <t>SERTAÇ</t>
  </si>
  <si>
    <t>UZUN</t>
  </si>
  <si>
    <t>SERVET</t>
  </si>
  <si>
    <t>DEMİR</t>
  </si>
  <si>
    <t>SONER</t>
  </si>
  <si>
    <t>DEMİRAY</t>
  </si>
  <si>
    <t>ŞAHİN</t>
  </si>
  <si>
    <t>GÖKÇE</t>
  </si>
  <si>
    <t>ŞENOL</t>
  </si>
  <si>
    <t>ŞEVVAL</t>
  </si>
  <si>
    <t>TANSU</t>
  </si>
  <si>
    <t>TANER</t>
  </si>
  <si>
    <t>BOZDEMİR</t>
  </si>
  <si>
    <t>TUNAHAN</t>
  </si>
  <si>
    <t>AYLAN</t>
  </si>
  <si>
    <t>UFUK</t>
  </si>
  <si>
    <t>SANA</t>
  </si>
  <si>
    <t>UMUT</t>
  </si>
  <si>
    <t>KALKAN</t>
  </si>
  <si>
    <t>SAYAN</t>
  </si>
  <si>
    <t>YİĞİT</t>
  </si>
  <si>
    <t>ŞENGÜL</t>
  </si>
  <si>
    <t>YİĞİTCAN</t>
  </si>
  <si>
    <t>KANER</t>
  </si>
  <si>
    <t>YUSUF</t>
  </si>
  <si>
    <t>BAŞCI</t>
  </si>
  <si>
    <t>ZEKİ</t>
  </si>
  <si>
    <t>URAL</t>
  </si>
  <si>
    <t>ZEYD ENES</t>
  </si>
  <si>
    <t>GÖK</t>
  </si>
  <si>
    <t>ZEYNEP</t>
  </si>
  <si>
    <t>SAVAŞAN</t>
  </si>
  <si>
    <t>ZEYNUR</t>
  </si>
  <si>
    <t>ÇAKIR</t>
  </si>
  <si>
    <t>ZİHNİ</t>
  </si>
  <si>
    <t>KAMÇI</t>
  </si>
  <si>
    <t>FERHAT</t>
  </si>
  <si>
    <t>YEL</t>
  </si>
  <si>
    <t>Aday Hakem</t>
  </si>
  <si>
    <t>AKIN</t>
  </si>
  <si>
    <t>TURUNÇ</t>
  </si>
  <si>
    <t>FURKAN AZİZ</t>
  </si>
  <si>
    <t>ASLAN</t>
  </si>
  <si>
    <t>GAMZE</t>
  </si>
  <si>
    <t>GÜNDOĞAN</t>
  </si>
  <si>
    <t>GAYE</t>
  </si>
  <si>
    <t>GÜRPINAR</t>
  </si>
  <si>
    <t>GÖKTUĞ</t>
  </si>
  <si>
    <t>DAĞDEVİREN</t>
  </si>
  <si>
    <t>GÖRKEM</t>
  </si>
  <si>
    <t>KARŞI</t>
  </si>
  <si>
    <t>FİDAN</t>
  </si>
  <si>
    <t>GÜNAY</t>
  </si>
  <si>
    <t>İŞCİ</t>
  </si>
  <si>
    <t>HANİFE</t>
  </si>
  <si>
    <t>ERBAŞ</t>
  </si>
  <si>
    <t>HARUN</t>
  </si>
  <si>
    <t>GÜLER</t>
  </si>
  <si>
    <t>HASİBE</t>
  </si>
  <si>
    <t>AMEDCİOĞLU</t>
  </si>
  <si>
    <t>HATİCE</t>
  </si>
  <si>
    <t>SAÇAN</t>
  </si>
  <si>
    <t>HAVALİ</t>
  </si>
  <si>
    <t>ÖZTÜRK</t>
  </si>
  <si>
    <t>ÇETİN</t>
  </si>
  <si>
    <t>HÜSEYİN TAHA</t>
  </si>
  <si>
    <t>KARAPELİT</t>
  </si>
  <si>
    <t>EKE</t>
  </si>
  <si>
    <t>ABDULLAH</t>
  </si>
  <si>
    <t>DAĞ</t>
  </si>
  <si>
    <t>ABDULLAH YİĞİT</t>
  </si>
  <si>
    <t>ATEŞ</t>
  </si>
  <si>
    <t>AÇELYA</t>
  </si>
  <si>
    <t>ÖKMEN</t>
  </si>
  <si>
    <t>ADEM EFE</t>
  </si>
  <si>
    <t>DAĞBAŞI</t>
  </si>
  <si>
    <t>AKBAŞ</t>
  </si>
  <si>
    <t>GÜNGÖR</t>
  </si>
  <si>
    <t>SEPTEL</t>
  </si>
  <si>
    <t>AHMET FIRAT</t>
  </si>
  <si>
    <t>HAFIZOĞLU</t>
  </si>
  <si>
    <t>ALEYNA</t>
  </si>
  <si>
    <t>KÜÇÜK</t>
  </si>
  <si>
    <t>ALİ</t>
  </si>
  <si>
    <t>CENGİZ</t>
  </si>
  <si>
    <t>ALİ BUĞRA</t>
  </si>
  <si>
    <t>ALİ MERT</t>
  </si>
  <si>
    <t>ERGÜN</t>
  </si>
  <si>
    <t>ÖRGÜCÜ</t>
  </si>
  <si>
    <t>ARDA</t>
  </si>
  <si>
    <t>ARİF</t>
  </si>
  <si>
    <t>BAYRAM</t>
  </si>
  <si>
    <t>ATAKAN</t>
  </si>
  <si>
    <t>ER</t>
  </si>
  <si>
    <t>AYBERK</t>
  </si>
  <si>
    <t>AŞKAN</t>
  </si>
  <si>
    <t>AYŞENUR</t>
  </si>
  <si>
    <t>EFE</t>
  </si>
  <si>
    <t>AYTEKİN</t>
  </si>
  <si>
    <t>KIZILIRMAK</t>
  </si>
  <si>
    <t>GÜNAYDIN</t>
  </si>
  <si>
    <t>BULUT</t>
  </si>
  <si>
    <t>TÜRKMEN</t>
  </si>
  <si>
    <t>GÜLBEY</t>
  </si>
  <si>
    <t>IRMAK</t>
  </si>
  <si>
    <t>BOZKURT</t>
  </si>
  <si>
    <t>BEKİR İBRAHİM</t>
  </si>
  <si>
    <t>MİKYAZ</t>
  </si>
  <si>
    <t>BERAT</t>
  </si>
  <si>
    <t>KILIÇ</t>
  </si>
  <si>
    <t>BERFİN SEVGİ</t>
  </si>
  <si>
    <t>SANER</t>
  </si>
  <si>
    <t>BERK</t>
  </si>
  <si>
    <t>ATAY</t>
  </si>
  <si>
    <t>SERBEST</t>
  </si>
  <si>
    <t>BERKE</t>
  </si>
  <si>
    <t>BACAK</t>
  </si>
  <si>
    <t>BERRA</t>
  </si>
  <si>
    <t>BARAN</t>
  </si>
  <si>
    <t>BERŞAN</t>
  </si>
  <si>
    <t>BEŞİRE DOĞA</t>
  </si>
  <si>
    <t>DOĞAN</t>
  </si>
  <si>
    <t>BEYZA</t>
  </si>
  <si>
    <t>GÜVEN</t>
  </si>
  <si>
    <t>BUĞRA</t>
  </si>
  <si>
    <t>BURAK BERKAY</t>
  </si>
  <si>
    <t>BURÇAK AYBÜKE</t>
  </si>
  <si>
    <t>ÇAKAL</t>
  </si>
  <si>
    <t>BUSE CEREN</t>
  </si>
  <si>
    <t>BÜNYAMİN</t>
  </si>
  <si>
    <t>CANAN</t>
  </si>
  <si>
    <t>CENK</t>
  </si>
  <si>
    <t>CEREN</t>
  </si>
  <si>
    <t>ÇAĞLA IŞIL</t>
  </si>
  <si>
    <t>KAPLAN</t>
  </si>
  <si>
    <t>DAMLA</t>
  </si>
  <si>
    <t>DERVİŞ ALPER</t>
  </si>
  <si>
    <t>İŞBAŞARAN</t>
  </si>
  <si>
    <t>DİLARA</t>
  </si>
  <si>
    <t>ÇAM</t>
  </si>
  <si>
    <t>DİLŞAT ŞURA</t>
  </si>
  <si>
    <t>TAŞDEMİR</t>
  </si>
  <si>
    <t>EBRAR</t>
  </si>
  <si>
    <t>PALAZOĞLU</t>
  </si>
  <si>
    <t>EDİZ</t>
  </si>
  <si>
    <t>ELİF</t>
  </si>
  <si>
    <t>TOPAL</t>
  </si>
  <si>
    <t>ELİF RANA</t>
  </si>
  <si>
    <t>HAYAL</t>
  </si>
  <si>
    <t>EMİNE</t>
  </si>
  <si>
    <t>ALTUĞ</t>
  </si>
  <si>
    <t>ÇETİNKAYA</t>
  </si>
  <si>
    <t>EMİR</t>
  </si>
  <si>
    <t>AKINCI</t>
  </si>
  <si>
    <t>EMİR RIZA</t>
  </si>
  <si>
    <t>EKER</t>
  </si>
  <si>
    <t>EMİR YAMAN</t>
  </si>
  <si>
    <t>KARACA</t>
  </si>
  <si>
    <t>EMİR YİĞİT</t>
  </si>
  <si>
    <t>EMİRCAN</t>
  </si>
  <si>
    <t>KESMECİ</t>
  </si>
  <si>
    <t>EMİRHAN</t>
  </si>
  <si>
    <t>AĞIRBAŞ</t>
  </si>
  <si>
    <t>DENİZ</t>
  </si>
  <si>
    <t>ZORLU</t>
  </si>
  <si>
    <t>KELEMENÇE</t>
  </si>
  <si>
    <t>GÜNALAY</t>
  </si>
  <si>
    <t>EMİRHAN BERKE</t>
  </si>
  <si>
    <t>AÇIKGÖZ</t>
  </si>
  <si>
    <t>GENÇ</t>
  </si>
  <si>
    <t>EMRULLAH ENES</t>
  </si>
  <si>
    <t>ÖZENÇ</t>
  </si>
  <si>
    <t>ENES</t>
  </si>
  <si>
    <t>KIZILCIK</t>
  </si>
  <si>
    <t>ENES FURKAN</t>
  </si>
  <si>
    <t>KIRAL</t>
  </si>
  <si>
    <t>FADİME</t>
  </si>
  <si>
    <t>DAL</t>
  </si>
  <si>
    <t>FATİH ENES</t>
  </si>
  <si>
    <t>ACET</t>
  </si>
  <si>
    <t>FATMA</t>
  </si>
  <si>
    <t>ALTIPARMAK</t>
  </si>
  <si>
    <t>İLAYDA</t>
  </si>
  <si>
    <t>KAYACIK</t>
  </si>
  <si>
    <t>İLKNUR</t>
  </si>
  <si>
    <t>İSA</t>
  </si>
  <si>
    <t>PÜTRÜ</t>
  </si>
  <si>
    <t>İSMAİL ENES</t>
  </si>
  <si>
    <t>FİLİZ</t>
  </si>
  <si>
    <t>KEREM</t>
  </si>
  <si>
    <t>CAN</t>
  </si>
  <si>
    <t>KEREM EFE</t>
  </si>
  <si>
    <t>KERİM</t>
  </si>
  <si>
    <t>KOCAMAZ</t>
  </si>
  <si>
    <t>KÜBRA</t>
  </si>
  <si>
    <t>KÖSTEK</t>
  </si>
  <si>
    <t>BABACAN</t>
  </si>
  <si>
    <t>MEHMET BARAN</t>
  </si>
  <si>
    <t>MEHMET EREN</t>
  </si>
  <si>
    <t>KİRAZ</t>
  </si>
  <si>
    <t>MEHMET İLHAN</t>
  </si>
  <si>
    <t>MEHMET TURAN</t>
  </si>
  <si>
    <t>KADAYIFÇIOĞLU</t>
  </si>
  <si>
    <t>KURU</t>
  </si>
  <si>
    <t>MELİHCAN</t>
  </si>
  <si>
    <t>DURMAZ</t>
  </si>
  <si>
    <t>MELİS</t>
  </si>
  <si>
    <t>AVCU</t>
  </si>
  <si>
    <t>ADAR</t>
  </si>
  <si>
    <t>MERTCAN</t>
  </si>
  <si>
    <t>TEZCAN</t>
  </si>
  <si>
    <t>MERVE</t>
  </si>
  <si>
    <t>GÜÇBİLMEZ</t>
  </si>
  <si>
    <t>MESUT</t>
  </si>
  <si>
    <t>YALÇIN</t>
  </si>
  <si>
    <t>MİRAÇ</t>
  </si>
  <si>
    <t>MUAMMER</t>
  </si>
  <si>
    <t>ULUDAĞ</t>
  </si>
  <si>
    <t>MUHAMMED ABDULLAH</t>
  </si>
  <si>
    <t>ERKEKOĞLU</t>
  </si>
  <si>
    <t>MUHAMMET BUĞRA</t>
  </si>
  <si>
    <t>ATALAY</t>
  </si>
  <si>
    <t>MUHAMMET ÖMÜR</t>
  </si>
  <si>
    <t>MERCAN</t>
  </si>
  <si>
    <t>MURAT</t>
  </si>
  <si>
    <t>ATICI</t>
  </si>
  <si>
    <t>BALAS</t>
  </si>
  <si>
    <t>ŞIHLAROĞLU</t>
  </si>
  <si>
    <t>MUSTAFA AYKUT</t>
  </si>
  <si>
    <t>NAZIM</t>
  </si>
  <si>
    <t>ORTAFİDAN</t>
  </si>
  <si>
    <t>NAZLICAN</t>
  </si>
  <si>
    <t>TERECE</t>
  </si>
  <si>
    <t>NAZMİ ERAY</t>
  </si>
  <si>
    <t>KÖYMEN</t>
  </si>
  <si>
    <t>NUPEL</t>
  </si>
  <si>
    <t>KARAKAŞ</t>
  </si>
  <si>
    <t>NURÇİN</t>
  </si>
  <si>
    <t>UZUNOĞLU</t>
  </si>
  <si>
    <t>NURSEL</t>
  </si>
  <si>
    <t>KARAKUŞ</t>
  </si>
  <si>
    <t>NURTEN</t>
  </si>
  <si>
    <t>NURULLAH</t>
  </si>
  <si>
    <t>OĞULCAN</t>
  </si>
  <si>
    <t>DUNCA</t>
  </si>
  <si>
    <t>OĞUZHAN</t>
  </si>
  <si>
    <t>OKAN</t>
  </si>
  <si>
    <t>DÜRGÜN</t>
  </si>
  <si>
    <t>ONUR CAN</t>
  </si>
  <si>
    <t>KASIMOĞLU</t>
  </si>
  <si>
    <t>ORKUN</t>
  </si>
  <si>
    <t>YORGUN</t>
  </si>
  <si>
    <t>OSMAN</t>
  </si>
  <si>
    <t>PARLAK</t>
  </si>
  <si>
    <t>NALSIZ</t>
  </si>
  <si>
    <t>ÖMER FARUK</t>
  </si>
  <si>
    <t>ÖZEN</t>
  </si>
  <si>
    <t>ÖZGÜR</t>
  </si>
  <si>
    <t>ŞENTÜRK</t>
  </si>
  <si>
    <t>PINAR</t>
  </si>
  <si>
    <t>BAYGUŞ</t>
  </si>
  <si>
    <t>RABİA EBRAR</t>
  </si>
  <si>
    <t>AKTAŞ</t>
  </si>
  <si>
    <t>ÜRKMEZ</t>
  </si>
  <si>
    <t>RECEP ANIL</t>
  </si>
  <si>
    <t>KARAN</t>
  </si>
  <si>
    <t>RIDVAN</t>
  </si>
  <si>
    <t>RÜMEYSA</t>
  </si>
  <si>
    <t>ÇANDIR</t>
  </si>
  <si>
    <t>SAHRA</t>
  </si>
  <si>
    <t>KALÇIK</t>
  </si>
  <si>
    <t>SALİH</t>
  </si>
  <si>
    <t>BOZ</t>
  </si>
  <si>
    <t>SEBAHATTİN EMİR</t>
  </si>
  <si>
    <t>BÜKE</t>
  </si>
  <si>
    <t>SEDAT</t>
  </si>
  <si>
    <t>SEFA</t>
  </si>
  <si>
    <t>SEFERCAN</t>
  </si>
  <si>
    <t>SABAN</t>
  </si>
  <si>
    <t>SENA</t>
  </si>
  <si>
    <t>ERKAN</t>
  </si>
  <si>
    <t>SEVİMNUR</t>
  </si>
  <si>
    <t>İÇKEDAL</t>
  </si>
  <si>
    <t>SEYMEN</t>
  </si>
  <si>
    <t>SILA</t>
  </si>
  <si>
    <t>ALTINTAŞ</t>
  </si>
  <si>
    <t>SITKI OĞUZHAN</t>
  </si>
  <si>
    <t>İNANIR</t>
  </si>
  <si>
    <t>SİNAN</t>
  </si>
  <si>
    <t>SEVİM</t>
  </si>
  <si>
    <t>SUDE NAZLIM</t>
  </si>
  <si>
    <t>AKYILDIZ</t>
  </si>
  <si>
    <t>SUDEM</t>
  </si>
  <si>
    <t>ÖZCAN</t>
  </si>
  <si>
    <t>ŞERİFE NUR</t>
  </si>
  <si>
    <t>PARÇACI</t>
  </si>
  <si>
    <t>ŞEYMA</t>
  </si>
  <si>
    <t>ŞULE</t>
  </si>
  <si>
    <t>CÜCÜ</t>
  </si>
  <si>
    <t>TARIK</t>
  </si>
  <si>
    <t>SAVAŞ</t>
  </si>
  <si>
    <t>TOLGA</t>
  </si>
  <si>
    <t>AKDEMİR</t>
  </si>
  <si>
    <t>TUGAY</t>
  </si>
  <si>
    <t>TUĞÇE</t>
  </si>
  <si>
    <t>TUĞKAN</t>
  </si>
  <si>
    <t>UĞUR CAN</t>
  </si>
  <si>
    <t>ULU</t>
  </si>
  <si>
    <t>UĞUR GÖKAY</t>
  </si>
  <si>
    <t>DERİN</t>
  </si>
  <si>
    <t>AKÇALI</t>
  </si>
  <si>
    <t>UMUT EREN</t>
  </si>
  <si>
    <t>MENTEŞ</t>
  </si>
  <si>
    <t>VAHİP CAN</t>
  </si>
  <si>
    <t>ÖZALP</t>
  </si>
  <si>
    <t>YAĞIZ</t>
  </si>
  <si>
    <t>YAREN</t>
  </si>
  <si>
    <t>YILDIZ</t>
  </si>
  <si>
    <t>YASİN</t>
  </si>
  <si>
    <t>SARIKAYA</t>
  </si>
  <si>
    <t>KESKİN</t>
  </si>
  <si>
    <t>BAKIR</t>
  </si>
  <si>
    <t>YİĞİT CAN</t>
  </si>
  <si>
    <t>ÇAYANLI</t>
  </si>
  <si>
    <t>YUNUS</t>
  </si>
  <si>
    <t>GÜRLEK</t>
  </si>
  <si>
    <t>MERDAN</t>
  </si>
  <si>
    <t>YUSUF İZZET</t>
  </si>
  <si>
    <t>YUSUF NEBİ</t>
  </si>
  <si>
    <t>TOKTAN</t>
  </si>
  <si>
    <t>YUSUF ZEKİ</t>
  </si>
  <si>
    <t>ZEHRA</t>
  </si>
  <si>
    <t>ZEHRANUR</t>
  </si>
  <si>
    <t>ZEYNEP DURU</t>
  </si>
  <si>
    <t>VAR</t>
  </si>
  <si>
    <t>ZÜLAL KÜBRA</t>
  </si>
  <si>
    <t>BİLAL</t>
  </si>
  <si>
    <t>GÖLEN</t>
  </si>
  <si>
    <t>ADNAN DENİZ</t>
  </si>
  <si>
    <t>KAYATEPE</t>
  </si>
  <si>
    <t>BİROĞLU</t>
  </si>
  <si>
    <t>CEBECİ</t>
  </si>
  <si>
    <t>BAYKAL</t>
  </si>
  <si>
    <t>OZAN BURAK</t>
  </si>
  <si>
    <t>AKDUMAN</t>
  </si>
  <si>
    <t>SABRİ</t>
  </si>
  <si>
    <t>ÖĞE</t>
  </si>
  <si>
    <t>TALHA</t>
  </si>
  <si>
    <t>TURHAN</t>
  </si>
  <si>
    <t>VOLKAN</t>
  </si>
  <si>
    <t>ESEN</t>
  </si>
  <si>
    <t>AĞIŞ</t>
  </si>
  <si>
    <t>MUHAMMED TAHA</t>
  </si>
  <si>
    <t>ONAT</t>
  </si>
  <si>
    <t>KEÇECİ</t>
  </si>
  <si>
    <t>ALPER</t>
  </si>
  <si>
    <t>ARDAHAN</t>
  </si>
  <si>
    <t>AYDIN BARAN</t>
  </si>
  <si>
    <t>TEK</t>
  </si>
  <si>
    <t>BEYTULLAH</t>
  </si>
  <si>
    <t>DEMİRER</t>
  </si>
  <si>
    <t>FIRAT</t>
  </si>
  <si>
    <t>SÜTCÜ</t>
  </si>
  <si>
    <t>MELİS CEYDA</t>
  </si>
  <si>
    <t>GÜZEL</t>
  </si>
  <si>
    <t>Sıra No</t>
  </si>
  <si>
    <t>Adı</t>
  </si>
  <si>
    <t>Soyadı</t>
  </si>
  <si>
    <t>Klasmanı</t>
  </si>
  <si>
    <t>GÖKMEN</t>
  </si>
  <si>
    <t>S.NO</t>
  </si>
  <si>
    <t>2022/2023 SEZONU AİDAT LİSTESİ</t>
  </si>
  <si>
    <t>2023 AİDAT  LİSTESİ</t>
  </si>
  <si>
    <t>TOPLAM</t>
  </si>
  <si>
    <t>SIRA NO</t>
  </si>
  <si>
    <t>ADI</t>
  </si>
  <si>
    <t>SOYADI</t>
  </si>
  <si>
    <t>ÖZKAN</t>
  </si>
  <si>
    <t>MUZAFFER</t>
  </si>
  <si>
    <t>KAŞIKÇI</t>
  </si>
  <si>
    <t>SACİT</t>
  </si>
  <si>
    <t>KEŞKEK</t>
  </si>
  <si>
    <t>YAVUZ</t>
  </si>
  <si>
    <t>AYHAN</t>
  </si>
  <si>
    <t>ENDAR</t>
  </si>
  <si>
    <t>HAKAN</t>
  </si>
  <si>
    <t>KABAK</t>
  </si>
  <si>
    <t>SEMERCİ</t>
  </si>
  <si>
    <t>KOCADAĞLI</t>
  </si>
  <si>
    <t>KOÇAŞ</t>
  </si>
  <si>
    <t>ORHAN</t>
  </si>
  <si>
    <t>ÖZYILDIRIM</t>
  </si>
  <si>
    <t>ATİLLA YÜKSEL</t>
  </si>
  <si>
    <t>GÜRBÜZ</t>
  </si>
  <si>
    <t>BÜLENT</t>
  </si>
  <si>
    <t>BEŞGEN</t>
  </si>
  <si>
    <t>ERDİR</t>
  </si>
  <si>
    <t>KAYIŞ</t>
  </si>
  <si>
    <t>CEMAL</t>
  </si>
  <si>
    <t>METİN</t>
  </si>
  <si>
    <t>EGEMEN</t>
  </si>
  <si>
    <t>GÜNÖZ</t>
  </si>
  <si>
    <t>ERTAN</t>
  </si>
  <si>
    <t>KURTAY</t>
  </si>
  <si>
    <t>YAKUT</t>
  </si>
  <si>
    <t>HALİL HAKAN</t>
  </si>
  <si>
    <t>YAĞCIOGLU</t>
  </si>
  <si>
    <t>İZZET</t>
  </si>
  <si>
    <t>ÜLKÜ</t>
  </si>
  <si>
    <t>MEHMET ORHAN</t>
  </si>
  <si>
    <t>ÜNVER</t>
  </si>
  <si>
    <t>COŞGUN</t>
  </si>
  <si>
    <t>ÖZER FATİH</t>
  </si>
  <si>
    <t>KILIÇER</t>
  </si>
  <si>
    <t>SADETTİN</t>
  </si>
  <si>
    <t>ŞÜKRÜ</t>
  </si>
  <si>
    <t>AŞAN</t>
  </si>
  <si>
    <t>UĞUR</t>
  </si>
  <si>
    <t>MEZ</t>
  </si>
  <si>
    <t>ÜZEYİR</t>
  </si>
  <si>
    <t>KAHRAMAN</t>
  </si>
  <si>
    <t>YAHYA</t>
  </si>
  <si>
    <t>EROĞLU</t>
  </si>
  <si>
    <t>YÜKSEL</t>
  </si>
  <si>
    <t>DOĞANDEMİR</t>
  </si>
  <si>
    <t>YAZAR</t>
  </si>
  <si>
    <t>BERHAN</t>
  </si>
  <si>
    <t>YOLDAŞ</t>
  </si>
  <si>
    <t>GÖKHAN</t>
  </si>
  <si>
    <t>AKAL</t>
  </si>
  <si>
    <t>VARLIK</t>
  </si>
  <si>
    <t>MECİT</t>
  </si>
  <si>
    <t>UÇAR</t>
  </si>
  <si>
    <t>DİNÇER</t>
  </si>
  <si>
    <t>CEYDA</t>
  </si>
  <si>
    <t>UZUNKAYA</t>
  </si>
  <si>
    <t>LÜTFÜ</t>
  </si>
  <si>
    <t>BORAZAN</t>
  </si>
  <si>
    <t xml:space="preserve">İLHAN </t>
  </si>
  <si>
    <t>ÇELEBİOĞLU</t>
  </si>
  <si>
    <t>TARKAN MURAT</t>
  </si>
  <si>
    <t>ÇAKIOĞLU</t>
  </si>
  <si>
    <t xml:space="preserve">FARUK UTKU </t>
  </si>
  <si>
    <t xml:space="preserve">MURAT </t>
  </si>
  <si>
    <t>KELEŞ</t>
  </si>
  <si>
    <t>SÜLAYMAN</t>
  </si>
  <si>
    <t>ORAL</t>
  </si>
  <si>
    <t xml:space="preserve">DOĞU </t>
  </si>
  <si>
    <t xml:space="preserve">BORA </t>
  </si>
  <si>
    <t xml:space="preserve">GÖRKEM </t>
  </si>
  <si>
    <t>HASIRCI</t>
  </si>
  <si>
    <t>EREN BALKAN</t>
  </si>
  <si>
    <t>AHMET GÖKTUĞ</t>
  </si>
  <si>
    <t>17.HAFTA</t>
  </si>
  <si>
    <t>18.HAFTA</t>
  </si>
  <si>
    <t>PROF VE ESKİ %5 BAKİYE</t>
  </si>
  <si>
    <t>19.HAFTA</t>
  </si>
  <si>
    <t>20.HAFTA</t>
  </si>
  <si>
    <t>21.HAFTA</t>
  </si>
  <si>
    <t>22.HAFTA</t>
  </si>
  <si>
    <t>23.HAFTA</t>
  </si>
  <si>
    <t>24.HAFTA</t>
  </si>
  <si>
    <t>25HAFTA</t>
  </si>
  <si>
    <t>26.HAFTA</t>
  </si>
  <si>
    <t>27.HAFTA</t>
  </si>
  <si>
    <t>28.HAFTA</t>
  </si>
  <si>
    <t>29.HAFTA</t>
  </si>
  <si>
    <t>30.HAFTA</t>
  </si>
  <si>
    <t>31.HAFTA</t>
  </si>
  <si>
    <t>32.HAFTA</t>
  </si>
  <si>
    <t>33.HAFTA</t>
  </si>
  <si>
    <t>34.HAFTA</t>
  </si>
  <si>
    <t>35.HAFTA</t>
  </si>
  <si>
    <t>36.HAFTA</t>
  </si>
  <si>
    <t>DURMUŞ 1,5</t>
  </si>
  <si>
    <t>DÜRGER 2,5</t>
  </si>
  <si>
    <t>2022/2023KALAN</t>
  </si>
  <si>
    <t>YİĞİT EMRE</t>
  </si>
  <si>
    <t>TÜRKÖZ</t>
  </si>
  <si>
    <t xml:space="preserve">YUSUF </t>
  </si>
  <si>
    <t>KOCAKUŞ</t>
  </si>
  <si>
    <t>ULAŞ</t>
  </si>
  <si>
    <t>YAĞMUR SUDE</t>
  </si>
  <si>
    <t>2022/2023FUTBOL SEZONU % 5 GÖZLEMCİ KESİNTİ LİSTESİ</t>
  </si>
  <si>
    <t>22/23  %5 VE PROF</t>
  </si>
  <si>
    <t>BALIKESİR FAAL FUTBOL HAKEMLERİ VE GÖZLEMCİLERİ DERNEĞİ</t>
  </si>
  <si>
    <t>1088-6299956</t>
  </si>
  <si>
    <t>TR45 0006 2001 0880 0006 2999 56</t>
  </si>
  <si>
    <t xml:space="preserve">32.HAFTA DAHİL KESİNTİ LİSTESİ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</si>
</sst>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rgb="FF333333"/>
      <name val="Segoe UI"/>
      <family val="2"/>
      <charset val="162"/>
    </font>
    <font>
      <b/>
      <sz val="8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333333"/>
      <name val="Segoe UI"/>
      <family val="2"/>
      <charset val="162"/>
    </font>
    <font>
      <sz val="8"/>
      <color rgb="FF333333"/>
      <name val="Segoe UI"/>
      <family val="2"/>
      <charset val="162"/>
    </font>
    <font>
      <sz val="10"/>
      <name val="Arial"/>
      <family val="2"/>
      <charset val="162"/>
    </font>
    <font>
      <b/>
      <sz val="16"/>
      <color indexed="17"/>
      <name val="Arial Narrow"/>
      <family val="2"/>
      <charset val="162"/>
    </font>
    <font>
      <sz val="10"/>
      <name val="Arial Tur"/>
      <charset val="162"/>
    </font>
    <font>
      <b/>
      <sz val="8"/>
      <color indexed="12"/>
      <name val="Arial Narrow"/>
      <family val="2"/>
      <charset val="162"/>
    </font>
    <font>
      <sz val="10"/>
      <color rgb="FF002060"/>
      <name val="Arial Narrow"/>
      <family val="2"/>
      <charset val="162"/>
    </font>
    <font>
      <sz val="8"/>
      <color rgb="FF000000"/>
      <name val="Arial Narrow"/>
      <family val="2"/>
      <charset val="162"/>
    </font>
    <font>
      <sz val="10"/>
      <color rgb="FF000000"/>
      <name val="Arial Narrow"/>
      <family val="2"/>
      <charset val="162"/>
    </font>
    <font>
      <sz val="8"/>
      <color theme="1"/>
      <name val="Calibri"/>
      <family val="2"/>
      <charset val="162"/>
      <scheme val="minor"/>
    </font>
    <font>
      <b/>
      <sz val="8"/>
      <name val="Arial"/>
      <family val="2"/>
      <charset val="162"/>
    </font>
    <font>
      <sz val="11"/>
      <color theme="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6" borderId="1" xfId="0" applyNumberFormat="1" applyFill="1" applyBorder="1" applyAlignment="1">
      <alignment horizontal="center" vertical="center"/>
    </xf>
    <xf numFmtId="4" fontId="17" fillId="6" borderId="1" xfId="0" applyNumberFormat="1" applyFont="1" applyFill="1" applyBorder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4" fontId="0" fillId="5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0" fillId="6" borderId="1" xfId="0" applyNumberFormat="1" applyFill="1" applyBorder="1" applyAlignment="1">
      <alignment horizontal="center"/>
    </xf>
    <xf numFmtId="0" fontId="10" fillId="0" borderId="6" xfId="2" applyFont="1" applyFill="1" applyBorder="1" applyAlignment="1">
      <alignment horizontal="center" vertical="center" textRotation="90" wrapText="1"/>
    </xf>
    <xf numFmtId="0" fontId="10" fillId="0" borderId="7" xfId="2" applyFont="1" applyFill="1" applyBorder="1" applyAlignment="1">
      <alignment horizontal="center" vertical="center" shrinkToFit="1"/>
    </xf>
    <xf numFmtId="0" fontId="11" fillId="0" borderId="8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4" fontId="0" fillId="0" borderId="5" xfId="0" applyNumberForma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 readingOrder="1"/>
    </xf>
    <xf numFmtId="4" fontId="1" fillId="0" borderId="14" xfId="0" applyNumberFormat="1" applyFont="1" applyFill="1" applyBorder="1" applyAlignment="1">
      <alignment horizontal="center" vertical="center"/>
    </xf>
    <xf numFmtId="4" fontId="0" fillId="0" borderId="14" xfId="0" applyNumberFormat="1" applyFill="1" applyBorder="1" applyAlignment="1">
      <alignment horizontal="center" vertical="center"/>
    </xf>
    <xf numFmtId="4" fontId="15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14" fillId="0" borderId="7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1" fillId="6" borderId="15" xfId="0" applyNumberFormat="1" applyFont="1" applyFill="1" applyBorder="1" applyAlignment="1">
      <alignment horizontal="center" vertical="center"/>
    </xf>
    <xf numFmtId="4" fontId="1" fillId="6" borderId="1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0" fillId="4" borderId="0" xfId="0" applyNumberFormat="1" applyFill="1" applyAlignment="1">
      <alignment horizontal="center" vertical="center"/>
    </xf>
    <xf numFmtId="4" fontId="0" fillId="4" borderId="1" xfId="0" applyNumberFormat="1" applyFill="1" applyBorder="1" applyAlignment="1">
      <alignment horizontal="center"/>
    </xf>
    <xf numFmtId="4" fontId="0" fillId="4" borderId="0" xfId="0" applyNumberFormat="1" applyFill="1" applyAlignment="1">
      <alignment horizontal="center"/>
    </xf>
    <xf numFmtId="4" fontId="14" fillId="4" borderId="7" xfId="0" applyNumberFormat="1" applyFont="1" applyFill="1" applyBorder="1" applyAlignment="1">
      <alignment horizontal="center" vertical="center"/>
    </xf>
    <xf numFmtId="4" fontId="0" fillId="4" borderId="14" xfId="0" applyNumberFormat="1" applyFill="1" applyBorder="1" applyAlignment="1">
      <alignment horizontal="center" vertical="center"/>
    </xf>
    <xf numFmtId="4" fontId="0" fillId="4" borderId="5" xfId="0" applyNumberFormat="1" applyFill="1" applyBorder="1" applyAlignment="1">
      <alignment horizontal="center" vertical="center"/>
    </xf>
    <xf numFmtId="4" fontId="0" fillId="6" borderId="1" xfId="0" applyNumberFormat="1" applyFont="1" applyFill="1" applyBorder="1" applyAlignment="1">
      <alignment horizontal="center"/>
    </xf>
    <xf numFmtId="4" fontId="13" fillId="5" borderId="14" xfId="0" applyNumberFormat="1" applyFont="1" applyFill="1" applyBorder="1" applyAlignment="1">
      <alignment horizontal="center" vertical="center" wrapText="1" readingOrder="1"/>
    </xf>
    <xf numFmtId="4" fontId="13" fillId="5" borderId="1" xfId="0" applyNumberFormat="1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center" vertical="center" wrapText="1"/>
    </xf>
    <xf numFmtId="4" fontId="13" fillId="5" borderId="5" xfId="0" applyNumberFormat="1" applyFont="1" applyFill="1" applyBorder="1" applyAlignment="1">
      <alignment horizontal="center" vertical="center" wrapText="1"/>
    </xf>
    <xf numFmtId="4" fontId="12" fillId="5" borderId="5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/>
    </xf>
    <xf numFmtId="4" fontId="0" fillId="3" borderId="0" xfId="0" applyNumberFormat="1" applyFill="1" applyAlignment="1">
      <alignment vertical="center"/>
    </xf>
    <xf numFmtId="0" fontId="0" fillId="3" borderId="0" xfId="0" applyFill="1" applyAlignment="1">
      <alignment horizontal="center" vertical="center"/>
    </xf>
    <xf numFmtId="4" fontId="19" fillId="4" borderId="0" xfId="0" applyNumberFormat="1" applyFont="1" applyFill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4" fontId="20" fillId="7" borderId="0" xfId="0" applyNumberFormat="1" applyFont="1" applyFill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4" fontId="19" fillId="4" borderId="0" xfId="0" applyNumberFormat="1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</cellXfs>
  <cellStyles count="3">
    <cellStyle name="Normal" xfId="0" builtinId="0"/>
    <cellStyle name="Normal 4" xfId="2"/>
    <cellStyle name="Normal_Vize Boş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2:AE134"/>
  <sheetViews>
    <sheetView tabSelected="1" topLeftCell="A100" zoomScale="60" zoomScaleNormal="60" workbookViewId="0">
      <selection activeCell="J123" sqref="J123"/>
    </sheetView>
  </sheetViews>
  <sheetFormatPr defaultColWidth="8.85546875" defaultRowHeight="15" x14ac:dyDescent="0.25"/>
  <cols>
    <col min="1" max="1" width="6.42578125" style="1" customWidth="1"/>
    <col min="2" max="2" width="8.85546875" style="1" customWidth="1"/>
    <col min="3" max="3" width="15.42578125" style="1" bestFit="1" customWidth="1"/>
    <col min="4" max="4" width="11.42578125" style="1" bestFit="1" customWidth="1"/>
    <col min="5" max="5" width="22.42578125" style="23" customWidth="1"/>
    <col min="6" max="6" width="7.5703125" style="17" bestFit="1" customWidth="1"/>
    <col min="7" max="9" width="8.85546875" style="17" bestFit="1" customWidth="1"/>
    <col min="10" max="11" width="7.28515625" style="17" bestFit="1" customWidth="1"/>
    <col min="12" max="12" width="8.85546875" style="17" bestFit="1" customWidth="1"/>
    <col min="13" max="13" width="12.140625" style="17" customWidth="1"/>
    <col min="14" max="15" width="8.85546875" style="17" bestFit="1" customWidth="1"/>
    <col min="16" max="16" width="8.85546875" style="63" customWidth="1"/>
    <col min="17" max="17" width="6.85546875" style="63" customWidth="1"/>
    <col min="18" max="21" width="7.28515625" style="63" bestFit="1" customWidth="1"/>
    <col min="22" max="22" width="7.28515625" style="17" bestFit="1" customWidth="1"/>
    <col min="23" max="23" width="10.140625" style="20" customWidth="1"/>
    <col min="24" max="16384" width="8.85546875" style="1"/>
  </cols>
  <sheetData>
    <row r="2" spans="1:31" ht="23.25" x14ac:dyDescent="0.25">
      <c r="E2" s="83" t="s">
        <v>606</v>
      </c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31" ht="18.75" x14ac:dyDescent="0.25">
      <c r="F3" s="84" t="s">
        <v>605</v>
      </c>
      <c r="G3" s="84"/>
      <c r="H3" s="84"/>
      <c r="I3" s="84"/>
      <c r="J3" s="84"/>
      <c r="K3" s="84"/>
      <c r="L3" s="84"/>
      <c r="M3" s="84"/>
    </row>
    <row r="4" spans="1:31" ht="18.75" customHeight="1" x14ac:dyDescent="0.25">
      <c r="F4" s="85" t="s">
        <v>603</v>
      </c>
      <c r="G4" s="85"/>
      <c r="H4" s="85"/>
      <c r="I4" s="85"/>
      <c r="J4" s="85"/>
      <c r="K4" s="85"/>
      <c r="L4" s="85"/>
      <c r="M4" s="85"/>
    </row>
    <row r="5" spans="1:31" x14ac:dyDescent="0.25">
      <c r="F5" s="1"/>
      <c r="G5" s="1"/>
      <c r="H5" s="1"/>
      <c r="I5" s="1"/>
      <c r="J5" s="1"/>
      <c r="K5" s="1"/>
      <c r="L5" s="1"/>
    </row>
    <row r="6" spans="1:31" x14ac:dyDescent="0.25">
      <c r="A6" s="79" t="s">
        <v>489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1"/>
    </row>
    <row r="7" spans="1:31" ht="30" customHeight="1" x14ac:dyDescent="0.25">
      <c r="A7" s="2" t="s">
        <v>488</v>
      </c>
      <c r="B7" s="2" t="s">
        <v>0</v>
      </c>
      <c r="C7" s="2" t="s">
        <v>484</v>
      </c>
      <c r="D7" s="2" t="s">
        <v>485</v>
      </c>
      <c r="E7" s="75" t="s">
        <v>602</v>
      </c>
      <c r="F7" s="9" t="s">
        <v>571</v>
      </c>
      <c r="G7" s="10" t="s">
        <v>572</v>
      </c>
      <c r="H7" s="11" t="s">
        <v>574</v>
      </c>
      <c r="I7" s="11" t="s">
        <v>575</v>
      </c>
      <c r="J7" s="11" t="s">
        <v>576</v>
      </c>
      <c r="K7" s="11" t="s">
        <v>577</v>
      </c>
      <c r="L7" s="11" t="s">
        <v>578</v>
      </c>
      <c r="M7" s="11" t="s">
        <v>579</v>
      </c>
      <c r="N7" s="11" t="s">
        <v>580</v>
      </c>
      <c r="O7" s="10" t="s">
        <v>581</v>
      </c>
      <c r="P7" s="11" t="s">
        <v>582</v>
      </c>
      <c r="Q7" s="11" t="s">
        <v>583</v>
      </c>
      <c r="R7" s="11" t="s">
        <v>584</v>
      </c>
      <c r="S7" s="11" t="s">
        <v>585</v>
      </c>
      <c r="T7" s="11" t="s">
        <v>586</v>
      </c>
      <c r="U7" s="11" t="s">
        <v>587</v>
      </c>
      <c r="V7" s="11" t="s">
        <v>588</v>
      </c>
      <c r="W7" s="19" t="s">
        <v>491</v>
      </c>
    </row>
    <row r="8" spans="1:31" x14ac:dyDescent="0.25">
      <c r="A8" s="2">
        <v>1</v>
      </c>
      <c r="B8" s="5">
        <v>21629</v>
      </c>
      <c r="C8" s="5" t="s">
        <v>454</v>
      </c>
      <c r="D8" s="5" t="s">
        <v>455</v>
      </c>
      <c r="E8" s="8">
        <v>2533.9499999999998</v>
      </c>
      <c r="F8" s="12">
        <v>0</v>
      </c>
      <c r="G8" s="12">
        <v>0</v>
      </c>
      <c r="H8" s="13">
        <v>16.5</v>
      </c>
      <c r="I8" s="13">
        <v>0</v>
      </c>
      <c r="J8" s="13">
        <v>16.5</v>
      </c>
      <c r="K8" s="13"/>
      <c r="L8" s="13"/>
      <c r="M8" s="13"/>
      <c r="N8" s="14"/>
      <c r="O8" s="15">
        <v>13.75</v>
      </c>
      <c r="P8" s="14"/>
      <c r="Q8" s="14"/>
      <c r="R8" s="14"/>
      <c r="S8" s="14"/>
      <c r="T8" s="14"/>
      <c r="U8" s="14"/>
      <c r="V8" s="15"/>
      <c r="W8" s="19">
        <f t="shared" ref="W8:W71" si="0">SUM(E8:V8)</f>
        <v>2580.6999999999998</v>
      </c>
    </row>
    <row r="9" spans="1:31" x14ac:dyDescent="0.25">
      <c r="A9" s="2">
        <v>2</v>
      </c>
      <c r="B9" s="5">
        <v>26969</v>
      </c>
      <c r="C9" s="5" t="s">
        <v>456</v>
      </c>
      <c r="D9" s="5" t="s">
        <v>457</v>
      </c>
      <c r="E9" s="8">
        <v>6377.42</v>
      </c>
      <c r="F9" s="12"/>
      <c r="G9" s="12"/>
      <c r="H9" s="13"/>
      <c r="I9" s="13"/>
      <c r="J9" s="13"/>
      <c r="K9" s="13"/>
      <c r="L9" s="13">
        <v>16.5</v>
      </c>
      <c r="M9" s="13"/>
      <c r="N9" s="14">
        <v>13.75</v>
      </c>
      <c r="O9" s="15"/>
      <c r="P9" s="14"/>
      <c r="Q9" s="14">
        <v>13.75</v>
      </c>
      <c r="R9" s="14"/>
      <c r="S9" s="14"/>
      <c r="T9" s="14"/>
      <c r="U9" s="14"/>
      <c r="V9" s="16"/>
      <c r="W9" s="19">
        <f t="shared" si="0"/>
        <v>6421.42</v>
      </c>
    </row>
    <row r="10" spans="1:31" x14ac:dyDescent="0.25">
      <c r="A10" s="2">
        <v>3</v>
      </c>
      <c r="B10" s="6">
        <v>41252</v>
      </c>
      <c r="C10" s="6" t="s">
        <v>363</v>
      </c>
      <c r="D10" s="6" t="s">
        <v>151</v>
      </c>
      <c r="E10" s="8">
        <v>2628.97</v>
      </c>
      <c r="F10" s="12"/>
      <c r="G10" s="12"/>
      <c r="H10" s="13"/>
      <c r="I10" s="13"/>
      <c r="J10" s="13">
        <v>12.5</v>
      </c>
      <c r="K10" s="13"/>
      <c r="L10" s="13"/>
      <c r="M10" s="13"/>
      <c r="N10" s="14">
        <v>16.5</v>
      </c>
      <c r="O10" s="15"/>
      <c r="P10" s="14">
        <v>16.5</v>
      </c>
      <c r="Q10" s="14"/>
      <c r="R10" s="14">
        <v>13.75</v>
      </c>
      <c r="S10" s="14"/>
      <c r="T10" s="14"/>
      <c r="U10" s="14"/>
      <c r="V10" s="16"/>
      <c r="W10" s="19">
        <f t="shared" si="0"/>
        <v>2688.22</v>
      </c>
    </row>
    <row r="11" spans="1:31" x14ac:dyDescent="0.25">
      <c r="A11" s="2">
        <v>4</v>
      </c>
      <c r="B11" s="5">
        <v>28893</v>
      </c>
      <c r="C11" s="5" t="s">
        <v>290</v>
      </c>
      <c r="D11" s="5" t="s">
        <v>458</v>
      </c>
      <c r="E11" s="8">
        <v>766.5</v>
      </c>
      <c r="F11" s="12"/>
      <c r="G11" s="12"/>
      <c r="H11" s="13"/>
      <c r="I11" s="13"/>
      <c r="J11" s="13"/>
      <c r="K11" s="13"/>
      <c r="L11" s="13"/>
      <c r="M11" s="13"/>
      <c r="N11" s="14"/>
      <c r="O11" s="15"/>
      <c r="P11" s="14"/>
      <c r="Q11" s="14"/>
      <c r="R11" s="14"/>
      <c r="S11" s="14"/>
      <c r="T11" s="14"/>
      <c r="U11" s="14"/>
      <c r="V11" s="16"/>
      <c r="W11" s="19">
        <f t="shared" si="0"/>
        <v>766.5</v>
      </c>
      <c r="Y11" s="76" t="s">
        <v>603</v>
      </c>
      <c r="Z11" s="76"/>
      <c r="AA11" s="76"/>
      <c r="AB11" s="76"/>
      <c r="AC11" s="76"/>
      <c r="AD11" s="76"/>
      <c r="AE11" s="77"/>
    </row>
    <row r="12" spans="1:31" x14ac:dyDescent="0.25">
      <c r="A12" s="2">
        <v>5</v>
      </c>
      <c r="B12" s="6">
        <v>31223</v>
      </c>
      <c r="C12" s="6" t="s">
        <v>67</v>
      </c>
      <c r="D12" s="6" t="s">
        <v>459</v>
      </c>
      <c r="E12" s="8">
        <v>820.4</v>
      </c>
      <c r="F12" s="12"/>
      <c r="G12" s="12"/>
      <c r="H12" s="13"/>
      <c r="I12" s="13"/>
      <c r="J12" s="13"/>
      <c r="K12" s="13"/>
      <c r="L12" s="13"/>
      <c r="M12" s="13"/>
      <c r="N12" s="14"/>
      <c r="O12" s="15"/>
      <c r="P12" s="14"/>
      <c r="Q12" s="14"/>
      <c r="R12" s="14">
        <v>16.5</v>
      </c>
      <c r="S12" s="14"/>
      <c r="T12" s="14"/>
      <c r="U12" s="14"/>
      <c r="V12" s="16"/>
      <c r="W12" s="19">
        <f t="shared" si="0"/>
        <v>836.9</v>
      </c>
      <c r="Y12" s="82" t="s">
        <v>604</v>
      </c>
      <c r="Z12" s="82"/>
      <c r="AA12" s="82"/>
      <c r="AB12" s="82"/>
      <c r="AC12" s="82"/>
      <c r="AD12" s="82"/>
      <c r="AE12" s="77"/>
    </row>
    <row r="13" spans="1:31" x14ac:dyDescent="0.25">
      <c r="A13" s="2">
        <v>6</v>
      </c>
      <c r="B13" s="5">
        <v>28831</v>
      </c>
      <c r="C13" s="5" t="s">
        <v>96</v>
      </c>
      <c r="D13" s="5" t="s">
        <v>460</v>
      </c>
      <c r="E13" s="8">
        <v>1026</v>
      </c>
      <c r="F13" s="12"/>
      <c r="G13" s="12"/>
      <c r="H13" s="13"/>
      <c r="I13" s="13">
        <v>16.5</v>
      </c>
      <c r="J13" s="13"/>
      <c r="K13" s="13"/>
      <c r="L13" s="13"/>
      <c r="M13" s="13"/>
      <c r="N13" s="14">
        <v>22.15</v>
      </c>
      <c r="O13" s="15">
        <v>16.5</v>
      </c>
      <c r="P13" s="14"/>
      <c r="Q13" s="14"/>
      <c r="R13" s="14"/>
      <c r="S13" s="14">
        <v>15</v>
      </c>
      <c r="T13" s="14"/>
      <c r="U13" s="14"/>
      <c r="V13" s="16"/>
      <c r="W13" s="19">
        <f t="shared" si="0"/>
        <v>1096.1500000000001</v>
      </c>
      <c r="Y13" s="82" t="s">
        <v>605</v>
      </c>
      <c r="Z13" s="82"/>
      <c r="AA13" s="82"/>
      <c r="AB13" s="82"/>
      <c r="AC13" s="82"/>
      <c r="AD13" s="82"/>
      <c r="AE13" s="77"/>
    </row>
    <row r="14" spans="1:31" x14ac:dyDescent="0.25">
      <c r="A14" s="2">
        <v>7</v>
      </c>
      <c r="B14" s="6">
        <v>31647</v>
      </c>
      <c r="C14" s="6" t="s">
        <v>461</v>
      </c>
      <c r="D14" s="6" t="s">
        <v>462</v>
      </c>
      <c r="E14" s="8">
        <v>1089.3</v>
      </c>
      <c r="F14" s="12"/>
      <c r="G14" s="12"/>
      <c r="H14" s="13"/>
      <c r="I14" s="13"/>
      <c r="J14" s="13"/>
      <c r="K14" s="13"/>
      <c r="L14" s="13"/>
      <c r="M14" s="13"/>
      <c r="N14" s="14"/>
      <c r="O14" s="15"/>
      <c r="P14" s="14"/>
      <c r="Q14" s="14"/>
      <c r="R14" s="14"/>
      <c r="S14" s="14"/>
      <c r="T14" s="14"/>
      <c r="U14" s="14"/>
      <c r="V14" s="16"/>
      <c r="W14" s="19">
        <f t="shared" si="0"/>
        <v>1089.3</v>
      </c>
    </row>
    <row r="15" spans="1:31" x14ac:dyDescent="0.25">
      <c r="A15" s="2">
        <v>8</v>
      </c>
      <c r="B15" s="5">
        <v>31651</v>
      </c>
      <c r="C15" s="5" t="s">
        <v>463</v>
      </c>
      <c r="D15" s="5" t="s">
        <v>464</v>
      </c>
      <c r="E15" s="8">
        <v>1139.9000000000001</v>
      </c>
      <c r="F15" s="12"/>
      <c r="G15" s="12"/>
      <c r="H15" s="13"/>
      <c r="I15" s="13"/>
      <c r="J15" s="13">
        <v>13.75</v>
      </c>
      <c r="K15" s="13"/>
      <c r="L15" s="13"/>
      <c r="M15" s="13">
        <v>16.5</v>
      </c>
      <c r="N15" s="14"/>
      <c r="O15" s="15"/>
      <c r="P15" s="14"/>
      <c r="Q15" s="14"/>
      <c r="R15" s="14">
        <v>8.4</v>
      </c>
      <c r="S15" s="14"/>
      <c r="T15" s="14"/>
      <c r="U15" s="14"/>
      <c r="V15" s="16"/>
      <c r="W15" s="19">
        <f t="shared" si="0"/>
        <v>1178.5500000000002</v>
      </c>
    </row>
    <row r="16" spans="1:31" x14ac:dyDescent="0.25">
      <c r="A16" s="2">
        <v>9</v>
      </c>
      <c r="B16" s="5">
        <v>40483</v>
      </c>
      <c r="C16" s="5" t="s">
        <v>465</v>
      </c>
      <c r="D16" s="5" t="s">
        <v>181</v>
      </c>
      <c r="E16" s="8">
        <v>1056.3</v>
      </c>
      <c r="F16" s="12">
        <v>16.5</v>
      </c>
      <c r="G16" s="12"/>
      <c r="H16" s="13"/>
      <c r="I16" s="13">
        <v>16.5</v>
      </c>
      <c r="J16" s="13"/>
      <c r="K16" s="13"/>
      <c r="L16" s="13"/>
      <c r="M16" s="13">
        <v>16.5</v>
      </c>
      <c r="N16" s="14"/>
      <c r="O16" s="15"/>
      <c r="P16" s="14">
        <v>16.5</v>
      </c>
      <c r="Q16" s="14"/>
      <c r="R16" s="14"/>
      <c r="S16" s="14"/>
      <c r="T16" s="14"/>
      <c r="U16" s="14"/>
      <c r="V16" s="15"/>
      <c r="W16" s="19">
        <f t="shared" si="0"/>
        <v>1122.3</v>
      </c>
    </row>
    <row r="17" spans="1:23" x14ac:dyDescent="0.25">
      <c r="A17" s="2">
        <v>10</v>
      </c>
      <c r="B17" s="5">
        <v>31380</v>
      </c>
      <c r="C17" s="5" t="s">
        <v>563</v>
      </c>
      <c r="D17" s="5" t="s">
        <v>564</v>
      </c>
      <c r="E17" s="8">
        <v>525</v>
      </c>
      <c r="F17" s="12"/>
      <c r="G17" s="12"/>
      <c r="H17" s="13"/>
      <c r="I17" s="13"/>
      <c r="J17" s="13"/>
      <c r="K17" s="13"/>
      <c r="L17" s="13"/>
      <c r="M17" s="13"/>
      <c r="N17" s="14"/>
      <c r="O17" s="15"/>
      <c r="P17" s="14"/>
      <c r="Q17" s="14"/>
      <c r="R17" s="14">
        <v>29.25</v>
      </c>
      <c r="S17" s="14">
        <v>13.75</v>
      </c>
      <c r="T17" s="14"/>
      <c r="U17" s="14"/>
      <c r="V17" s="15"/>
      <c r="W17" s="19">
        <f t="shared" si="0"/>
        <v>568</v>
      </c>
    </row>
    <row r="18" spans="1:23" x14ac:dyDescent="0.25">
      <c r="A18" s="2">
        <v>11</v>
      </c>
      <c r="B18" s="6">
        <v>17725</v>
      </c>
      <c r="C18" s="6" t="s">
        <v>466</v>
      </c>
      <c r="D18" s="6" t="s">
        <v>194</v>
      </c>
      <c r="E18" s="8">
        <v>362.98</v>
      </c>
      <c r="F18" s="12"/>
      <c r="G18" s="12"/>
      <c r="H18" s="13"/>
      <c r="I18" s="13">
        <v>16.5</v>
      </c>
      <c r="J18" s="13"/>
      <c r="K18" s="13"/>
      <c r="L18" s="13"/>
      <c r="M18" s="13">
        <v>13.75</v>
      </c>
      <c r="N18" s="14"/>
      <c r="O18" s="15">
        <v>20.9</v>
      </c>
      <c r="P18" s="14">
        <v>31.5</v>
      </c>
      <c r="Q18" s="14">
        <v>16.5</v>
      </c>
      <c r="R18" s="14">
        <v>23.4</v>
      </c>
      <c r="S18" s="14">
        <v>9.75</v>
      </c>
      <c r="T18" s="14"/>
      <c r="U18" s="14">
        <v>13.75</v>
      </c>
      <c r="V18" s="15"/>
      <c r="W18" s="19">
        <f t="shared" si="0"/>
        <v>509.03</v>
      </c>
    </row>
    <row r="19" spans="1:23" x14ac:dyDescent="0.25">
      <c r="A19" s="2">
        <v>12</v>
      </c>
      <c r="B19" s="5">
        <v>31550</v>
      </c>
      <c r="C19" s="5" t="s">
        <v>467</v>
      </c>
      <c r="D19" s="5" t="s">
        <v>468</v>
      </c>
      <c r="E19" s="8">
        <v>908.8</v>
      </c>
      <c r="F19" s="12"/>
      <c r="G19" s="12"/>
      <c r="H19" s="13"/>
      <c r="I19" s="13"/>
      <c r="J19" s="13"/>
      <c r="K19" s="13"/>
      <c r="L19" s="13"/>
      <c r="M19" s="13"/>
      <c r="N19" s="14"/>
      <c r="O19" s="15"/>
      <c r="P19" s="14"/>
      <c r="Q19" s="14"/>
      <c r="R19" s="14"/>
      <c r="S19" s="14">
        <v>15</v>
      </c>
      <c r="T19" s="14"/>
      <c r="U19" s="14"/>
      <c r="V19" s="15"/>
      <c r="W19" s="19">
        <f t="shared" si="0"/>
        <v>923.8</v>
      </c>
    </row>
    <row r="20" spans="1:23" x14ac:dyDescent="0.25">
      <c r="A20" s="2">
        <v>13</v>
      </c>
      <c r="B20" s="5">
        <v>41245</v>
      </c>
      <c r="C20" s="5" t="s">
        <v>27</v>
      </c>
      <c r="D20" s="5" t="s">
        <v>469</v>
      </c>
      <c r="E20" s="8">
        <v>182</v>
      </c>
      <c r="F20" s="12"/>
      <c r="G20" s="12"/>
      <c r="H20" s="13"/>
      <c r="I20" s="13"/>
      <c r="J20" s="13"/>
      <c r="K20" s="13"/>
      <c r="L20" s="13"/>
      <c r="M20" s="13"/>
      <c r="N20" s="14"/>
      <c r="O20" s="15"/>
      <c r="P20" s="14"/>
      <c r="Q20" s="14"/>
      <c r="R20" s="14"/>
      <c r="S20" s="14"/>
      <c r="T20" s="14"/>
      <c r="U20" s="14"/>
      <c r="V20" s="15"/>
      <c r="W20" s="19">
        <f t="shared" si="0"/>
        <v>182</v>
      </c>
    </row>
    <row r="21" spans="1:23" x14ac:dyDescent="0.25">
      <c r="A21" s="2">
        <v>14</v>
      </c>
      <c r="B21" s="6">
        <v>28493</v>
      </c>
      <c r="C21" s="6" t="s">
        <v>44</v>
      </c>
      <c r="D21" s="6" t="s">
        <v>200</v>
      </c>
      <c r="E21" s="8">
        <v>1382.7</v>
      </c>
      <c r="F21" s="12"/>
      <c r="G21" s="12"/>
      <c r="H21" s="13"/>
      <c r="I21" s="13"/>
      <c r="J21" s="13"/>
      <c r="K21" s="13"/>
      <c r="L21" s="13"/>
      <c r="M21" s="13"/>
      <c r="N21" s="14">
        <v>16.5</v>
      </c>
      <c r="O21" s="15">
        <v>13.75</v>
      </c>
      <c r="P21" s="14"/>
      <c r="Q21" s="14"/>
      <c r="R21" s="14"/>
      <c r="S21" s="14">
        <v>15</v>
      </c>
      <c r="T21" s="14"/>
      <c r="U21" s="14"/>
      <c r="V21" s="15"/>
      <c r="W21" s="19">
        <f t="shared" si="0"/>
        <v>1427.95</v>
      </c>
    </row>
    <row r="22" spans="1:23" x14ac:dyDescent="0.25">
      <c r="A22" s="2">
        <v>15</v>
      </c>
      <c r="B22" s="5">
        <v>40471</v>
      </c>
      <c r="C22" s="7" t="s">
        <v>470</v>
      </c>
      <c r="D22" s="5" t="s">
        <v>471</v>
      </c>
      <c r="E22" s="8">
        <v>704.5</v>
      </c>
      <c r="F22" s="12"/>
      <c r="G22" s="12"/>
      <c r="H22" s="13"/>
      <c r="I22" s="13"/>
      <c r="J22" s="13"/>
      <c r="K22" s="13"/>
      <c r="L22" s="13"/>
      <c r="M22" s="13"/>
      <c r="N22" s="14"/>
      <c r="O22" s="15"/>
      <c r="P22" s="14"/>
      <c r="Q22" s="14"/>
      <c r="R22" s="14"/>
      <c r="S22" s="14"/>
      <c r="T22" s="14"/>
      <c r="U22" s="14"/>
      <c r="V22" s="15"/>
      <c r="W22" s="19">
        <f t="shared" si="0"/>
        <v>704.5</v>
      </c>
    </row>
    <row r="23" spans="1:23" x14ac:dyDescent="0.25">
      <c r="A23" s="2">
        <v>16</v>
      </c>
      <c r="B23" s="6">
        <v>30151</v>
      </c>
      <c r="C23" s="6" t="s">
        <v>363</v>
      </c>
      <c r="D23" s="6" t="s">
        <v>472</v>
      </c>
      <c r="E23" s="8">
        <v>42</v>
      </c>
      <c r="F23" s="12"/>
      <c r="G23" s="12"/>
      <c r="H23" s="13"/>
      <c r="I23" s="13"/>
      <c r="J23" s="13"/>
      <c r="K23" s="13"/>
      <c r="L23" s="13"/>
      <c r="M23" s="13"/>
      <c r="N23" s="14"/>
      <c r="O23" s="15"/>
      <c r="P23" s="14"/>
      <c r="Q23" s="14"/>
      <c r="R23" s="14">
        <v>15</v>
      </c>
      <c r="S23" s="14">
        <v>12.5</v>
      </c>
      <c r="T23" s="14"/>
      <c r="U23" s="14">
        <v>16.5</v>
      </c>
      <c r="V23" s="15"/>
      <c r="W23" s="19">
        <f t="shared" si="0"/>
        <v>86</v>
      </c>
    </row>
    <row r="24" spans="1:23" x14ac:dyDescent="0.25">
      <c r="A24" s="2">
        <v>17</v>
      </c>
      <c r="B24" s="5">
        <v>40450</v>
      </c>
      <c r="C24" s="5" t="s">
        <v>473</v>
      </c>
      <c r="D24" s="5" t="s">
        <v>151</v>
      </c>
      <c r="E24" s="8">
        <v>525</v>
      </c>
      <c r="F24" s="12"/>
      <c r="G24" s="12"/>
      <c r="H24" s="13"/>
      <c r="I24" s="13"/>
      <c r="J24" s="13"/>
      <c r="K24" s="13"/>
      <c r="L24" s="13"/>
      <c r="M24" s="13"/>
      <c r="N24" s="14"/>
      <c r="O24" s="15"/>
      <c r="P24" s="14"/>
      <c r="Q24" s="14"/>
      <c r="R24" s="14"/>
      <c r="S24" s="14"/>
      <c r="T24" s="14"/>
      <c r="U24" s="14"/>
      <c r="V24" s="15"/>
      <c r="W24" s="19">
        <f t="shared" si="0"/>
        <v>525</v>
      </c>
    </row>
    <row r="25" spans="1:23" x14ac:dyDescent="0.25">
      <c r="A25" s="2">
        <v>18</v>
      </c>
      <c r="B25" s="6">
        <v>45763</v>
      </c>
      <c r="C25" s="6" t="s">
        <v>474</v>
      </c>
      <c r="D25" s="6" t="s">
        <v>37</v>
      </c>
      <c r="E25" s="8">
        <v>559</v>
      </c>
      <c r="F25" s="12"/>
      <c r="G25" s="12"/>
      <c r="H25" s="13"/>
      <c r="I25" s="13"/>
      <c r="J25" s="13"/>
      <c r="K25" s="13"/>
      <c r="L25" s="13"/>
      <c r="M25" s="13"/>
      <c r="N25" s="14"/>
      <c r="O25" s="15"/>
      <c r="P25" s="14"/>
      <c r="Q25" s="14"/>
      <c r="R25" s="14">
        <v>47</v>
      </c>
      <c r="S25" s="14">
        <v>19.5</v>
      </c>
      <c r="T25" s="14">
        <v>25</v>
      </c>
      <c r="U25" s="14"/>
      <c r="V25" s="15"/>
      <c r="W25" s="19">
        <f t="shared" si="0"/>
        <v>650.5</v>
      </c>
    </row>
    <row r="26" spans="1:23" x14ac:dyDescent="0.25">
      <c r="A26" s="2">
        <v>19</v>
      </c>
      <c r="B26" s="5">
        <v>42767</v>
      </c>
      <c r="C26" s="5" t="s">
        <v>475</v>
      </c>
      <c r="D26" s="5" t="s">
        <v>476</v>
      </c>
      <c r="E26" s="8">
        <v>542</v>
      </c>
      <c r="F26" s="12"/>
      <c r="G26" s="12"/>
      <c r="H26" s="13"/>
      <c r="I26" s="13"/>
      <c r="J26" s="13"/>
      <c r="K26" s="13"/>
      <c r="L26" s="13"/>
      <c r="M26" s="13"/>
      <c r="N26" s="14"/>
      <c r="O26" s="15"/>
      <c r="P26" s="14"/>
      <c r="Q26" s="14"/>
      <c r="R26" s="14"/>
      <c r="S26" s="14">
        <v>9.75</v>
      </c>
      <c r="T26" s="14"/>
      <c r="U26" s="14"/>
      <c r="V26" s="15"/>
      <c r="W26" s="19">
        <f t="shared" si="0"/>
        <v>551.75</v>
      </c>
    </row>
    <row r="27" spans="1:23" x14ac:dyDescent="0.25">
      <c r="A27" s="2">
        <v>20</v>
      </c>
      <c r="B27" s="6">
        <v>43401</v>
      </c>
      <c r="C27" s="6" t="s">
        <v>477</v>
      </c>
      <c r="D27" s="6" t="s">
        <v>478</v>
      </c>
      <c r="E27" s="8">
        <v>542</v>
      </c>
      <c r="F27" s="12"/>
      <c r="G27" s="12"/>
      <c r="H27" s="13"/>
      <c r="I27" s="13"/>
      <c r="J27" s="13"/>
      <c r="K27" s="13"/>
      <c r="L27" s="13"/>
      <c r="M27" s="13"/>
      <c r="N27" s="14"/>
      <c r="O27" s="15"/>
      <c r="P27" s="14"/>
      <c r="Q27" s="14"/>
      <c r="R27" s="14">
        <v>8.4</v>
      </c>
      <c r="S27" s="14">
        <v>19.5</v>
      </c>
      <c r="T27" s="14"/>
      <c r="U27" s="14"/>
      <c r="V27" s="15"/>
      <c r="W27" s="19">
        <f t="shared" si="0"/>
        <v>569.9</v>
      </c>
    </row>
    <row r="28" spans="1:23" x14ac:dyDescent="0.25">
      <c r="A28" s="2">
        <v>21</v>
      </c>
      <c r="B28" s="5">
        <v>41251</v>
      </c>
      <c r="C28" s="5" t="s">
        <v>479</v>
      </c>
      <c r="D28" s="5" t="s">
        <v>308</v>
      </c>
      <c r="E28" s="8">
        <v>0</v>
      </c>
      <c r="F28" s="12"/>
      <c r="G28" s="12"/>
      <c r="H28" s="13"/>
      <c r="I28" s="13"/>
      <c r="J28" s="13"/>
      <c r="K28" s="13"/>
      <c r="L28" s="13"/>
      <c r="M28" s="13"/>
      <c r="N28" s="14"/>
      <c r="O28" s="15"/>
      <c r="P28" s="14"/>
      <c r="Q28" s="14"/>
      <c r="R28" s="14"/>
      <c r="S28" s="14"/>
      <c r="T28" s="14"/>
      <c r="U28" s="14"/>
      <c r="V28" s="15"/>
      <c r="W28" s="19">
        <f t="shared" si="0"/>
        <v>0</v>
      </c>
    </row>
    <row r="29" spans="1:23" x14ac:dyDescent="0.25">
      <c r="A29" s="2">
        <v>22</v>
      </c>
      <c r="B29" s="6">
        <v>31189</v>
      </c>
      <c r="C29" s="6" t="s">
        <v>303</v>
      </c>
      <c r="D29" s="6" t="s">
        <v>480</v>
      </c>
      <c r="E29" s="8">
        <v>220</v>
      </c>
      <c r="F29" s="12"/>
      <c r="G29" s="12"/>
      <c r="H29" s="13"/>
      <c r="I29" s="13"/>
      <c r="J29" s="13"/>
      <c r="K29" s="13"/>
      <c r="L29" s="13"/>
      <c r="M29" s="13"/>
      <c r="N29" s="14"/>
      <c r="O29" s="15"/>
      <c r="P29" s="14"/>
      <c r="Q29" s="14"/>
      <c r="R29" s="14"/>
      <c r="S29" s="14"/>
      <c r="T29" s="14"/>
      <c r="U29" s="14"/>
      <c r="V29" s="15"/>
      <c r="W29" s="19">
        <f t="shared" si="0"/>
        <v>220</v>
      </c>
    </row>
    <row r="30" spans="1:23" x14ac:dyDescent="0.25">
      <c r="A30" s="2">
        <v>23</v>
      </c>
      <c r="B30" s="5">
        <v>40470</v>
      </c>
      <c r="C30" s="5" t="s">
        <v>481</v>
      </c>
      <c r="D30" s="5" t="s">
        <v>482</v>
      </c>
      <c r="E30" s="8">
        <v>559</v>
      </c>
      <c r="F30" s="12"/>
      <c r="G30" s="12"/>
      <c r="H30" s="13"/>
      <c r="I30" s="13"/>
      <c r="J30" s="13"/>
      <c r="K30" s="13"/>
      <c r="L30" s="13"/>
      <c r="M30" s="13"/>
      <c r="N30" s="14"/>
      <c r="O30" s="15"/>
      <c r="P30" s="14"/>
      <c r="Q30" s="14"/>
      <c r="R30" s="14"/>
      <c r="S30" s="14"/>
      <c r="T30" s="14"/>
      <c r="U30" s="14"/>
      <c r="V30" s="15"/>
      <c r="W30" s="19">
        <f t="shared" si="0"/>
        <v>559</v>
      </c>
    </row>
    <row r="31" spans="1:23" x14ac:dyDescent="0.25">
      <c r="A31" s="2">
        <v>24</v>
      </c>
      <c r="B31" s="3">
        <v>46002</v>
      </c>
      <c r="C31" s="3" t="s">
        <v>1</v>
      </c>
      <c r="D31" s="3" t="s">
        <v>2</v>
      </c>
      <c r="E31" s="8">
        <v>0</v>
      </c>
      <c r="F31" s="15"/>
      <c r="G31" s="15"/>
      <c r="H31" s="14"/>
      <c r="I31" s="14"/>
      <c r="J31" s="14"/>
      <c r="K31" s="14"/>
      <c r="L31" s="14"/>
      <c r="M31" s="14"/>
      <c r="N31" s="14"/>
      <c r="O31" s="15"/>
      <c r="P31" s="14"/>
      <c r="Q31" s="14"/>
      <c r="R31" s="14"/>
      <c r="S31" s="14"/>
      <c r="T31" s="14"/>
      <c r="U31" s="14"/>
      <c r="V31" s="15"/>
      <c r="W31" s="19">
        <f t="shared" si="0"/>
        <v>0</v>
      </c>
    </row>
    <row r="32" spans="1:23" x14ac:dyDescent="0.25">
      <c r="A32" s="2">
        <v>25</v>
      </c>
      <c r="B32" s="4">
        <v>16157</v>
      </c>
      <c r="C32" s="4" t="s">
        <v>3</v>
      </c>
      <c r="D32" s="4" t="s">
        <v>4</v>
      </c>
      <c r="E32" s="8">
        <v>0</v>
      </c>
      <c r="F32" s="15"/>
      <c r="G32" s="15"/>
      <c r="H32" s="14"/>
      <c r="I32" s="14"/>
      <c r="J32" s="14"/>
      <c r="K32" s="14"/>
      <c r="L32" s="14"/>
      <c r="M32" s="14"/>
      <c r="N32" s="14"/>
      <c r="O32" s="15"/>
      <c r="P32" s="14"/>
      <c r="Q32" s="14"/>
      <c r="R32" s="14"/>
      <c r="S32" s="14"/>
      <c r="T32" s="14"/>
      <c r="U32" s="14"/>
      <c r="V32" s="15"/>
      <c r="W32" s="19">
        <f t="shared" si="0"/>
        <v>0</v>
      </c>
    </row>
    <row r="33" spans="1:23" x14ac:dyDescent="0.25">
      <c r="A33" s="2">
        <v>26</v>
      </c>
      <c r="B33" s="3">
        <v>26971</v>
      </c>
      <c r="C33" s="3" t="s">
        <v>5</v>
      </c>
      <c r="D33" s="3" t="s">
        <v>6</v>
      </c>
      <c r="E33" s="8">
        <v>0</v>
      </c>
      <c r="F33" s="15"/>
      <c r="G33" s="15"/>
      <c r="H33" s="14"/>
      <c r="I33" s="14"/>
      <c r="J33" s="14"/>
      <c r="K33" s="14"/>
      <c r="L33" s="14"/>
      <c r="M33" s="14"/>
      <c r="N33" s="14"/>
      <c r="O33" s="15"/>
      <c r="P33" s="14"/>
      <c r="Q33" s="14"/>
      <c r="R33" s="14"/>
      <c r="S33" s="14"/>
      <c r="T33" s="14"/>
      <c r="U33" s="14"/>
      <c r="V33" s="15"/>
      <c r="W33" s="19">
        <f t="shared" si="0"/>
        <v>0</v>
      </c>
    </row>
    <row r="34" spans="1:23" x14ac:dyDescent="0.25">
      <c r="A34" s="2">
        <v>27</v>
      </c>
      <c r="B34" s="4">
        <v>47562</v>
      </c>
      <c r="C34" s="4" t="s">
        <v>5</v>
      </c>
      <c r="D34" s="4" t="s">
        <v>7</v>
      </c>
      <c r="E34" s="8">
        <v>508</v>
      </c>
      <c r="F34" s="15"/>
      <c r="G34" s="15"/>
      <c r="H34" s="14"/>
      <c r="I34" s="14"/>
      <c r="J34" s="14"/>
      <c r="K34" s="14"/>
      <c r="L34" s="14"/>
      <c r="M34" s="14"/>
      <c r="N34" s="14"/>
      <c r="O34" s="15"/>
      <c r="P34" s="14"/>
      <c r="Q34" s="14"/>
      <c r="R34" s="14">
        <v>19.5</v>
      </c>
      <c r="S34" s="14">
        <v>25.95</v>
      </c>
      <c r="T34" s="14"/>
      <c r="U34" s="14">
        <v>8.4</v>
      </c>
      <c r="V34" s="15"/>
      <c r="W34" s="19">
        <f t="shared" si="0"/>
        <v>561.85</v>
      </c>
    </row>
    <row r="35" spans="1:23" x14ac:dyDescent="0.25">
      <c r="A35" s="2">
        <v>28</v>
      </c>
      <c r="B35" s="3">
        <v>48391</v>
      </c>
      <c r="C35" s="3" t="s">
        <v>5</v>
      </c>
      <c r="D35" s="3" t="s">
        <v>8</v>
      </c>
      <c r="E35" s="8">
        <v>0</v>
      </c>
      <c r="F35" s="15"/>
      <c r="G35" s="15"/>
      <c r="H35" s="14"/>
      <c r="I35" s="14"/>
      <c r="J35" s="14"/>
      <c r="K35" s="14"/>
      <c r="L35" s="14"/>
      <c r="M35" s="14"/>
      <c r="N35" s="14"/>
      <c r="O35" s="15"/>
      <c r="P35" s="14"/>
      <c r="Q35" s="14"/>
      <c r="R35" s="14"/>
      <c r="S35" s="14"/>
      <c r="T35" s="14"/>
      <c r="U35" s="14"/>
      <c r="V35" s="15"/>
      <c r="W35" s="19">
        <f t="shared" si="0"/>
        <v>0</v>
      </c>
    </row>
    <row r="36" spans="1:23" x14ac:dyDescent="0.25">
      <c r="A36" s="2">
        <v>29</v>
      </c>
      <c r="B36" s="4">
        <v>40447</v>
      </c>
      <c r="C36" s="4" t="s">
        <v>9</v>
      </c>
      <c r="D36" s="4" t="s">
        <v>10</v>
      </c>
      <c r="E36" s="8">
        <v>33.24</v>
      </c>
      <c r="F36" s="15"/>
      <c r="G36" s="15"/>
      <c r="H36" s="14"/>
      <c r="I36" s="14"/>
      <c r="J36" s="14"/>
      <c r="K36" s="14"/>
      <c r="L36" s="14"/>
      <c r="M36" s="14"/>
      <c r="N36" s="14"/>
      <c r="O36" s="15"/>
      <c r="P36" s="14"/>
      <c r="Q36" s="14"/>
      <c r="R36" s="14"/>
      <c r="S36" s="14"/>
      <c r="T36" s="14"/>
      <c r="U36" s="14"/>
      <c r="V36" s="15"/>
      <c r="W36" s="19">
        <f t="shared" si="0"/>
        <v>33.24</v>
      </c>
    </row>
    <row r="37" spans="1:23" x14ac:dyDescent="0.25">
      <c r="A37" s="2">
        <v>30</v>
      </c>
      <c r="B37" s="3">
        <v>45760</v>
      </c>
      <c r="C37" s="3" t="s">
        <v>11</v>
      </c>
      <c r="D37" s="3" t="s">
        <v>12</v>
      </c>
      <c r="E37" s="8">
        <v>0</v>
      </c>
      <c r="F37" s="15"/>
      <c r="G37" s="15"/>
      <c r="H37" s="14"/>
      <c r="I37" s="14"/>
      <c r="J37" s="14"/>
      <c r="K37" s="14"/>
      <c r="L37" s="14"/>
      <c r="M37" s="14"/>
      <c r="N37" s="14"/>
      <c r="O37" s="15"/>
      <c r="P37" s="14"/>
      <c r="Q37" s="14"/>
      <c r="R37" s="14">
        <v>70.099999999999994</v>
      </c>
      <c r="S37" s="14">
        <v>17.850000000000001</v>
      </c>
      <c r="T37" s="14"/>
      <c r="U37" s="14">
        <v>16.5</v>
      </c>
      <c r="V37" s="15"/>
      <c r="W37" s="19">
        <f t="shared" si="0"/>
        <v>104.44999999999999</v>
      </c>
    </row>
    <row r="38" spans="1:23" x14ac:dyDescent="0.25">
      <c r="A38" s="2">
        <v>31</v>
      </c>
      <c r="B38" s="4">
        <v>45761</v>
      </c>
      <c r="C38" s="4" t="s">
        <v>13</v>
      </c>
      <c r="D38" s="4" t="s">
        <v>14</v>
      </c>
      <c r="E38" s="8">
        <v>525</v>
      </c>
      <c r="F38" s="15"/>
      <c r="G38" s="15"/>
      <c r="H38" s="14"/>
      <c r="I38" s="14"/>
      <c r="J38" s="14"/>
      <c r="K38" s="14"/>
      <c r="L38" s="14"/>
      <c r="M38" s="14"/>
      <c r="N38" s="14"/>
      <c r="O38" s="15"/>
      <c r="P38" s="14"/>
      <c r="Q38" s="14"/>
      <c r="R38" s="14">
        <v>10</v>
      </c>
      <c r="S38" s="14">
        <v>9.75</v>
      </c>
      <c r="T38" s="14"/>
      <c r="U38" s="14"/>
      <c r="V38" s="15"/>
      <c r="W38" s="19">
        <f t="shared" si="0"/>
        <v>544.75</v>
      </c>
    </row>
    <row r="39" spans="1:23" x14ac:dyDescent="0.25">
      <c r="A39" s="2">
        <v>32</v>
      </c>
      <c r="B39" s="3">
        <v>40452</v>
      </c>
      <c r="C39" s="3" t="s">
        <v>13</v>
      </c>
      <c r="D39" s="3" t="s">
        <v>15</v>
      </c>
      <c r="E39" s="8">
        <v>0</v>
      </c>
      <c r="F39" s="15"/>
      <c r="G39" s="15"/>
      <c r="H39" s="14"/>
      <c r="I39" s="14"/>
      <c r="J39" s="14"/>
      <c r="K39" s="14"/>
      <c r="L39" s="14"/>
      <c r="M39" s="14"/>
      <c r="N39" s="14"/>
      <c r="O39" s="15"/>
      <c r="P39" s="14"/>
      <c r="Q39" s="14"/>
      <c r="R39" s="14"/>
      <c r="S39" s="14"/>
      <c r="T39" s="14"/>
      <c r="U39" s="14"/>
      <c r="V39" s="15"/>
      <c r="W39" s="19">
        <f t="shared" si="0"/>
        <v>0</v>
      </c>
    </row>
    <row r="40" spans="1:23" x14ac:dyDescent="0.25">
      <c r="A40" s="2">
        <v>33</v>
      </c>
      <c r="B40" s="4">
        <v>45762</v>
      </c>
      <c r="C40" s="4" t="s">
        <v>16</v>
      </c>
      <c r="D40" s="4" t="s">
        <v>17</v>
      </c>
      <c r="E40" s="8">
        <v>0</v>
      </c>
      <c r="F40" s="15"/>
      <c r="G40" s="15"/>
      <c r="H40" s="14"/>
      <c r="I40" s="14"/>
      <c r="J40" s="14"/>
      <c r="K40" s="14"/>
      <c r="L40" s="14"/>
      <c r="M40" s="14"/>
      <c r="N40" s="14"/>
      <c r="O40" s="15"/>
      <c r="P40" s="14"/>
      <c r="Q40" s="14"/>
      <c r="R40" s="14"/>
      <c r="S40" s="14"/>
      <c r="T40" s="14"/>
      <c r="U40" s="14"/>
      <c r="V40" s="15"/>
      <c r="W40" s="19">
        <f t="shared" si="0"/>
        <v>0</v>
      </c>
    </row>
    <row r="41" spans="1:23" x14ac:dyDescent="0.25">
      <c r="A41" s="2">
        <v>34</v>
      </c>
      <c r="B41" s="3">
        <v>48393</v>
      </c>
      <c r="C41" s="3" t="s">
        <v>18</v>
      </c>
      <c r="D41" s="3" t="s">
        <v>19</v>
      </c>
      <c r="E41" s="8">
        <v>0</v>
      </c>
      <c r="F41" s="15"/>
      <c r="G41" s="15"/>
      <c r="H41" s="14"/>
      <c r="I41" s="14"/>
      <c r="J41" s="14"/>
      <c r="K41" s="14"/>
      <c r="L41" s="14"/>
      <c r="M41" s="14"/>
      <c r="N41" s="14"/>
      <c r="O41" s="15"/>
      <c r="P41" s="14"/>
      <c r="Q41" s="14"/>
      <c r="R41" s="14"/>
      <c r="S41" s="14"/>
      <c r="T41" s="14"/>
      <c r="U41" s="14"/>
      <c r="V41" s="15"/>
      <c r="W41" s="19">
        <f t="shared" si="0"/>
        <v>0</v>
      </c>
    </row>
    <row r="42" spans="1:23" x14ac:dyDescent="0.25">
      <c r="A42" s="2">
        <v>35</v>
      </c>
      <c r="B42" s="4">
        <v>46006</v>
      </c>
      <c r="C42" s="4" t="s">
        <v>20</v>
      </c>
      <c r="D42" s="4" t="s">
        <v>21</v>
      </c>
      <c r="E42" s="8">
        <v>48.5</v>
      </c>
      <c r="F42" s="15"/>
      <c r="G42" s="15"/>
      <c r="H42" s="14"/>
      <c r="I42" s="14"/>
      <c r="J42" s="14"/>
      <c r="K42" s="14"/>
      <c r="L42" s="14"/>
      <c r="M42" s="14"/>
      <c r="N42" s="14"/>
      <c r="O42" s="15"/>
      <c r="P42" s="14"/>
      <c r="Q42" s="14"/>
      <c r="R42" s="14"/>
      <c r="S42" s="14"/>
      <c r="T42" s="14"/>
      <c r="U42" s="14"/>
      <c r="V42" s="15"/>
      <c r="W42" s="19">
        <f t="shared" si="0"/>
        <v>48.5</v>
      </c>
    </row>
    <row r="43" spans="1:23" x14ac:dyDescent="0.25">
      <c r="A43" s="2">
        <v>36</v>
      </c>
      <c r="B43" s="3">
        <v>48417</v>
      </c>
      <c r="C43" s="3" t="s">
        <v>22</v>
      </c>
      <c r="D43" s="3" t="s">
        <v>23</v>
      </c>
      <c r="E43" s="8">
        <v>0</v>
      </c>
      <c r="F43" s="15"/>
      <c r="G43" s="15"/>
      <c r="H43" s="14"/>
      <c r="I43" s="14"/>
      <c r="J43" s="14"/>
      <c r="K43" s="14"/>
      <c r="L43" s="14"/>
      <c r="M43" s="14"/>
      <c r="N43" s="14"/>
      <c r="O43" s="15"/>
      <c r="P43" s="14"/>
      <c r="Q43" s="14"/>
      <c r="R43" s="14"/>
      <c r="S43" s="14"/>
      <c r="T43" s="14"/>
      <c r="U43" s="14"/>
      <c r="V43" s="15"/>
      <c r="W43" s="19">
        <f t="shared" si="0"/>
        <v>0</v>
      </c>
    </row>
    <row r="44" spans="1:23" x14ac:dyDescent="0.25">
      <c r="A44" s="2">
        <v>37</v>
      </c>
      <c r="B44" s="4">
        <v>48394</v>
      </c>
      <c r="C44" s="4" t="s">
        <v>22</v>
      </c>
      <c r="D44" s="4" t="s">
        <v>24</v>
      </c>
      <c r="E44" s="8">
        <v>52</v>
      </c>
      <c r="F44" s="15">
        <v>8.4</v>
      </c>
      <c r="G44" s="15"/>
      <c r="H44" s="14"/>
      <c r="I44" s="14"/>
      <c r="J44" s="14"/>
      <c r="K44" s="14"/>
      <c r="L44" s="14"/>
      <c r="M44" s="14"/>
      <c r="N44" s="14"/>
      <c r="O44" s="15"/>
      <c r="P44" s="14"/>
      <c r="Q44" s="14"/>
      <c r="R44" s="14"/>
      <c r="S44" s="14"/>
      <c r="T44" s="14"/>
      <c r="U44" s="14"/>
      <c r="V44" s="15"/>
      <c r="W44" s="19">
        <f t="shared" si="0"/>
        <v>60.4</v>
      </c>
    </row>
    <row r="45" spans="1:23" x14ac:dyDescent="0.25">
      <c r="A45" s="2">
        <v>38</v>
      </c>
      <c r="B45" s="3">
        <v>44770</v>
      </c>
      <c r="C45" s="3" t="s">
        <v>22</v>
      </c>
      <c r="D45" s="3" t="s">
        <v>25</v>
      </c>
      <c r="E45" s="8">
        <v>0</v>
      </c>
      <c r="F45" s="15"/>
      <c r="G45" s="15"/>
      <c r="H45" s="14"/>
      <c r="I45" s="14"/>
      <c r="J45" s="14"/>
      <c r="K45" s="14"/>
      <c r="L45" s="14"/>
      <c r="M45" s="14"/>
      <c r="N45" s="14"/>
      <c r="O45" s="15"/>
      <c r="P45" s="14"/>
      <c r="Q45" s="14"/>
      <c r="R45" s="14">
        <v>17.850000000000001</v>
      </c>
      <c r="S45" s="14">
        <v>10</v>
      </c>
      <c r="T45" s="14"/>
      <c r="U45" s="14"/>
      <c r="V45" s="15"/>
      <c r="W45" s="19">
        <f t="shared" si="0"/>
        <v>27.85</v>
      </c>
    </row>
    <row r="46" spans="1:23" x14ac:dyDescent="0.25">
      <c r="A46" s="2">
        <v>39</v>
      </c>
      <c r="B46" s="4">
        <v>44197</v>
      </c>
      <c r="C46" s="4" t="s">
        <v>22</v>
      </c>
      <c r="D46" s="4" t="s">
        <v>26</v>
      </c>
      <c r="E46" s="8">
        <v>0</v>
      </c>
      <c r="F46" s="15"/>
      <c r="G46" s="15"/>
      <c r="H46" s="14"/>
      <c r="I46" s="14"/>
      <c r="J46" s="14"/>
      <c r="K46" s="14"/>
      <c r="L46" s="14"/>
      <c r="M46" s="14"/>
      <c r="N46" s="14"/>
      <c r="O46" s="15"/>
      <c r="P46" s="14"/>
      <c r="Q46" s="14"/>
      <c r="R46" s="14"/>
      <c r="S46" s="14"/>
      <c r="T46" s="14"/>
      <c r="U46" s="14"/>
      <c r="V46" s="15"/>
      <c r="W46" s="19">
        <f t="shared" si="0"/>
        <v>0</v>
      </c>
    </row>
    <row r="47" spans="1:23" x14ac:dyDescent="0.25">
      <c r="A47" s="2">
        <v>40</v>
      </c>
      <c r="B47" s="3">
        <v>47565</v>
      </c>
      <c r="C47" s="3" t="s">
        <v>27</v>
      </c>
      <c r="D47" s="3" t="s">
        <v>28</v>
      </c>
      <c r="E47" s="8">
        <v>85</v>
      </c>
      <c r="F47" s="15"/>
      <c r="G47" s="15"/>
      <c r="H47" s="14"/>
      <c r="I47" s="14"/>
      <c r="J47" s="14"/>
      <c r="K47" s="14"/>
      <c r="L47" s="14"/>
      <c r="M47" s="14"/>
      <c r="N47" s="14"/>
      <c r="O47" s="15"/>
      <c r="P47" s="14"/>
      <c r="Q47" s="14"/>
      <c r="R47" s="14">
        <v>9.75</v>
      </c>
      <c r="S47" s="14"/>
      <c r="T47" s="14"/>
      <c r="U47" s="14">
        <v>42.15</v>
      </c>
      <c r="V47" s="15"/>
      <c r="W47" s="19">
        <f t="shared" si="0"/>
        <v>136.9</v>
      </c>
    </row>
    <row r="48" spans="1:23" x14ac:dyDescent="0.25">
      <c r="A48" s="2">
        <v>41</v>
      </c>
      <c r="B48" s="4">
        <v>48395</v>
      </c>
      <c r="C48" s="4" t="s">
        <v>27</v>
      </c>
      <c r="D48" s="4" t="s">
        <v>29</v>
      </c>
      <c r="E48" s="8">
        <v>19.5</v>
      </c>
      <c r="F48" s="15"/>
      <c r="G48" s="15"/>
      <c r="H48" s="14"/>
      <c r="I48" s="14"/>
      <c r="J48" s="14"/>
      <c r="K48" s="14"/>
      <c r="L48" s="14"/>
      <c r="M48" s="14"/>
      <c r="N48" s="14"/>
      <c r="O48" s="15"/>
      <c r="P48" s="14"/>
      <c r="Q48" s="14"/>
      <c r="R48" s="14"/>
      <c r="S48" s="14"/>
      <c r="T48" s="14"/>
      <c r="U48" s="14"/>
      <c r="V48" s="15"/>
      <c r="W48" s="19">
        <f t="shared" si="0"/>
        <v>19.5</v>
      </c>
    </row>
    <row r="49" spans="1:23" x14ac:dyDescent="0.25">
      <c r="A49" s="2">
        <v>42</v>
      </c>
      <c r="B49" s="3">
        <v>13132</v>
      </c>
      <c r="C49" s="3" t="s">
        <v>30</v>
      </c>
      <c r="D49" s="3" t="s">
        <v>31</v>
      </c>
      <c r="E49" s="8">
        <v>0</v>
      </c>
      <c r="F49" s="15"/>
      <c r="G49" s="15"/>
      <c r="H49" s="14"/>
      <c r="I49" s="14"/>
      <c r="J49" s="14"/>
      <c r="K49" s="14"/>
      <c r="L49" s="14"/>
      <c r="M49" s="14"/>
      <c r="N49" s="14"/>
      <c r="O49" s="15"/>
      <c r="P49" s="14"/>
      <c r="Q49" s="14"/>
      <c r="R49" s="14"/>
      <c r="S49" s="14"/>
      <c r="T49" s="14"/>
      <c r="U49" s="14"/>
      <c r="V49" s="15"/>
      <c r="W49" s="19">
        <f t="shared" si="0"/>
        <v>0</v>
      </c>
    </row>
    <row r="50" spans="1:23" x14ac:dyDescent="0.25">
      <c r="A50" s="2">
        <v>43</v>
      </c>
      <c r="B50" s="4">
        <v>25672</v>
      </c>
      <c r="C50" s="4" t="s">
        <v>32</v>
      </c>
      <c r="D50" s="4" t="s">
        <v>33</v>
      </c>
      <c r="E50" s="8">
        <v>0</v>
      </c>
      <c r="F50" s="15"/>
      <c r="G50" s="15"/>
      <c r="H50" s="14"/>
      <c r="I50" s="14"/>
      <c r="J50" s="14"/>
      <c r="K50" s="14"/>
      <c r="L50" s="14"/>
      <c r="M50" s="14"/>
      <c r="N50" s="14"/>
      <c r="O50" s="15"/>
      <c r="P50" s="14"/>
      <c r="Q50" s="14"/>
      <c r="R50" s="14"/>
      <c r="S50" s="14"/>
      <c r="T50" s="14"/>
      <c r="U50" s="14"/>
      <c r="V50" s="15"/>
      <c r="W50" s="19">
        <f t="shared" si="0"/>
        <v>0</v>
      </c>
    </row>
    <row r="51" spans="1:23" x14ac:dyDescent="0.25">
      <c r="A51" s="2">
        <v>44</v>
      </c>
      <c r="B51" s="3">
        <v>46007</v>
      </c>
      <c r="C51" s="3" t="s">
        <v>32</v>
      </c>
      <c r="D51" s="3" t="s">
        <v>34</v>
      </c>
      <c r="E51" s="8">
        <v>0</v>
      </c>
      <c r="F51" s="15"/>
      <c r="G51" s="15"/>
      <c r="H51" s="14"/>
      <c r="I51" s="14"/>
      <c r="J51" s="14"/>
      <c r="K51" s="14"/>
      <c r="L51" s="14"/>
      <c r="M51" s="14"/>
      <c r="N51" s="14"/>
      <c r="O51" s="15"/>
      <c r="P51" s="14"/>
      <c r="Q51" s="14"/>
      <c r="R51" s="14">
        <v>31.5</v>
      </c>
      <c r="S51" s="14"/>
      <c r="T51" s="14">
        <v>15</v>
      </c>
      <c r="U51" s="14"/>
      <c r="V51" s="15"/>
      <c r="W51" s="19">
        <f t="shared" si="0"/>
        <v>46.5</v>
      </c>
    </row>
    <row r="52" spans="1:23" x14ac:dyDescent="0.25">
      <c r="A52" s="2">
        <v>45</v>
      </c>
      <c r="B52" s="4">
        <v>46803</v>
      </c>
      <c r="C52" s="4" t="s">
        <v>32</v>
      </c>
      <c r="D52" s="4" t="s">
        <v>35</v>
      </c>
      <c r="E52" s="8">
        <v>0</v>
      </c>
      <c r="F52" s="15"/>
      <c r="G52" s="15"/>
      <c r="H52" s="14"/>
      <c r="I52" s="14"/>
      <c r="J52" s="14"/>
      <c r="K52" s="14"/>
      <c r="L52" s="14"/>
      <c r="M52" s="14"/>
      <c r="N52" s="14"/>
      <c r="O52" s="15"/>
      <c r="P52" s="14"/>
      <c r="Q52" s="14"/>
      <c r="R52" s="14"/>
      <c r="S52" s="14"/>
      <c r="T52" s="14"/>
      <c r="U52" s="14"/>
      <c r="V52" s="15"/>
      <c r="W52" s="19">
        <f t="shared" si="0"/>
        <v>0</v>
      </c>
    </row>
    <row r="53" spans="1:23" x14ac:dyDescent="0.25">
      <c r="A53" s="2">
        <v>46</v>
      </c>
      <c r="B53" s="3">
        <v>43404</v>
      </c>
      <c r="C53" s="3" t="s">
        <v>36</v>
      </c>
      <c r="D53" s="3" t="s">
        <v>37</v>
      </c>
      <c r="E53" s="8">
        <v>0</v>
      </c>
      <c r="F53" s="15"/>
      <c r="G53" s="15"/>
      <c r="H53" s="14"/>
      <c r="I53" s="14"/>
      <c r="J53" s="14"/>
      <c r="K53" s="14"/>
      <c r="L53" s="14"/>
      <c r="M53" s="14"/>
      <c r="N53" s="14"/>
      <c r="O53" s="15"/>
      <c r="P53" s="14"/>
      <c r="Q53" s="14"/>
      <c r="R53" s="14">
        <v>10</v>
      </c>
      <c r="S53" s="14">
        <v>10</v>
      </c>
      <c r="T53" s="14"/>
      <c r="U53" s="14"/>
      <c r="V53" s="15"/>
      <c r="W53" s="19">
        <f t="shared" si="0"/>
        <v>20</v>
      </c>
    </row>
    <row r="54" spans="1:23" x14ac:dyDescent="0.25">
      <c r="A54" s="2">
        <v>47</v>
      </c>
      <c r="B54" s="4">
        <v>21016</v>
      </c>
      <c r="C54" s="4" t="s">
        <v>38</v>
      </c>
      <c r="D54" s="4" t="s">
        <v>39</v>
      </c>
      <c r="E54" s="8">
        <v>0</v>
      </c>
      <c r="F54" s="15"/>
      <c r="G54" s="15"/>
      <c r="H54" s="14"/>
      <c r="I54" s="14"/>
      <c r="J54" s="14"/>
      <c r="K54" s="14"/>
      <c r="L54" s="14"/>
      <c r="M54" s="14"/>
      <c r="N54" s="14"/>
      <c r="O54" s="15"/>
      <c r="P54" s="14"/>
      <c r="Q54" s="14"/>
      <c r="R54" s="14">
        <v>12.5</v>
      </c>
      <c r="S54" s="14">
        <v>26.25</v>
      </c>
      <c r="T54" s="14"/>
      <c r="U54" s="14">
        <v>13.75</v>
      </c>
      <c r="V54" s="15"/>
      <c r="W54" s="19">
        <f t="shared" si="0"/>
        <v>52.5</v>
      </c>
    </row>
    <row r="55" spans="1:23" x14ac:dyDescent="0.25">
      <c r="A55" s="2">
        <v>48</v>
      </c>
      <c r="B55" s="3">
        <v>45767</v>
      </c>
      <c r="C55" s="3" t="s">
        <v>40</v>
      </c>
      <c r="D55" s="3" t="s">
        <v>41</v>
      </c>
      <c r="E55" s="8">
        <v>0</v>
      </c>
      <c r="F55" s="15"/>
      <c r="G55" s="15"/>
      <c r="H55" s="14"/>
      <c r="I55" s="14"/>
      <c r="J55" s="14"/>
      <c r="K55" s="14"/>
      <c r="L55" s="14"/>
      <c r="M55" s="14"/>
      <c r="N55" s="14"/>
      <c r="O55" s="15"/>
      <c r="P55" s="14"/>
      <c r="Q55" s="14"/>
      <c r="R55" s="14">
        <v>8.4</v>
      </c>
      <c r="S55" s="14"/>
      <c r="T55" s="14"/>
      <c r="U55" s="14"/>
      <c r="V55" s="15"/>
      <c r="W55" s="19">
        <f t="shared" si="0"/>
        <v>8.4</v>
      </c>
    </row>
    <row r="56" spans="1:23" x14ac:dyDescent="0.25">
      <c r="A56" s="2">
        <v>49</v>
      </c>
      <c r="B56" s="4">
        <v>21635</v>
      </c>
      <c r="C56" s="4" t="s">
        <v>42</v>
      </c>
      <c r="D56" s="4" t="s">
        <v>43</v>
      </c>
      <c r="E56" s="8">
        <v>0</v>
      </c>
      <c r="F56" s="15"/>
      <c r="G56" s="15"/>
      <c r="H56" s="14"/>
      <c r="I56" s="14"/>
      <c r="J56" s="14"/>
      <c r="K56" s="14"/>
      <c r="L56" s="14"/>
      <c r="M56" s="14"/>
      <c r="N56" s="14"/>
      <c r="O56" s="15"/>
      <c r="P56" s="14"/>
      <c r="Q56" s="14"/>
      <c r="R56" s="14">
        <v>16.5</v>
      </c>
      <c r="S56" s="14">
        <v>13.75</v>
      </c>
      <c r="T56" s="14"/>
      <c r="U56" s="14">
        <v>13.75</v>
      </c>
      <c r="V56" s="15"/>
      <c r="W56" s="19">
        <f t="shared" si="0"/>
        <v>44</v>
      </c>
    </row>
    <row r="57" spans="1:23" x14ac:dyDescent="0.25">
      <c r="A57" s="2">
        <v>50</v>
      </c>
      <c r="B57" s="3">
        <v>47112</v>
      </c>
      <c r="C57" s="3" t="s">
        <v>44</v>
      </c>
      <c r="D57" s="3" t="s">
        <v>45</v>
      </c>
      <c r="E57" s="8">
        <v>24.875</v>
      </c>
      <c r="F57" s="15"/>
      <c r="G57" s="15"/>
      <c r="H57" s="14"/>
      <c r="I57" s="14"/>
      <c r="J57" s="14"/>
      <c r="K57" s="14"/>
      <c r="L57" s="14"/>
      <c r="M57" s="14"/>
      <c r="N57" s="14"/>
      <c r="O57" s="15"/>
      <c r="P57" s="14"/>
      <c r="Q57" s="14"/>
      <c r="R57" s="14"/>
      <c r="S57" s="14"/>
      <c r="T57" s="14"/>
      <c r="U57" s="14"/>
      <c r="V57" s="15"/>
      <c r="W57" s="19">
        <f t="shared" si="0"/>
        <v>24.875</v>
      </c>
    </row>
    <row r="58" spans="1:23" x14ac:dyDescent="0.25">
      <c r="A58" s="2">
        <v>51</v>
      </c>
      <c r="B58" s="4">
        <v>43407</v>
      </c>
      <c r="C58" s="4" t="s">
        <v>46</v>
      </c>
      <c r="D58" s="4" t="s">
        <v>47</v>
      </c>
      <c r="E58" s="8">
        <v>221.9</v>
      </c>
      <c r="F58" s="15"/>
      <c r="G58" s="15"/>
      <c r="H58" s="14"/>
      <c r="I58" s="14"/>
      <c r="J58" s="14"/>
      <c r="K58" s="14"/>
      <c r="L58" s="14"/>
      <c r="M58" s="14"/>
      <c r="N58" s="14"/>
      <c r="O58" s="15"/>
      <c r="P58" s="14"/>
      <c r="Q58" s="14"/>
      <c r="R58" s="14">
        <v>30</v>
      </c>
      <c r="S58" s="14">
        <v>16.5</v>
      </c>
      <c r="T58" s="14"/>
      <c r="U58" s="14"/>
      <c r="V58" s="15"/>
      <c r="W58" s="19">
        <f t="shared" si="0"/>
        <v>268.39999999999998</v>
      </c>
    </row>
    <row r="59" spans="1:23" x14ac:dyDescent="0.25">
      <c r="A59" s="2">
        <v>52</v>
      </c>
      <c r="B59" s="3">
        <v>44774</v>
      </c>
      <c r="C59" s="3" t="s">
        <v>48</v>
      </c>
      <c r="D59" s="3" t="s">
        <v>49</v>
      </c>
      <c r="E59" s="8"/>
      <c r="F59" s="15"/>
      <c r="G59" s="15"/>
      <c r="H59" s="14"/>
      <c r="I59" s="14"/>
      <c r="J59" s="14"/>
      <c r="K59" s="14"/>
      <c r="L59" s="14"/>
      <c r="M59" s="14"/>
      <c r="N59" s="14"/>
      <c r="O59" s="15"/>
      <c r="P59" s="14"/>
      <c r="Q59" s="14"/>
      <c r="R59" s="14"/>
      <c r="S59" s="14"/>
      <c r="T59" s="14"/>
      <c r="U59" s="14"/>
      <c r="V59" s="15"/>
      <c r="W59" s="19">
        <f t="shared" si="0"/>
        <v>0</v>
      </c>
    </row>
    <row r="60" spans="1:23" ht="24" x14ac:dyDescent="0.25">
      <c r="A60" s="2">
        <v>53</v>
      </c>
      <c r="B60" s="4">
        <v>48397</v>
      </c>
      <c r="C60" s="4" t="s">
        <v>50</v>
      </c>
      <c r="D60" s="4" t="s">
        <v>51</v>
      </c>
      <c r="E60" s="8">
        <v>0</v>
      </c>
      <c r="F60" s="15"/>
      <c r="G60" s="15">
        <v>8.4</v>
      </c>
      <c r="H60" s="14">
        <v>16.8</v>
      </c>
      <c r="I60" s="14"/>
      <c r="J60" s="14">
        <v>8.4</v>
      </c>
      <c r="K60" s="14"/>
      <c r="L60" s="14"/>
      <c r="M60" s="14">
        <v>9.75</v>
      </c>
      <c r="N60" s="14"/>
      <c r="O60" s="15">
        <v>10</v>
      </c>
      <c r="P60" s="14">
        <v>10</v>
      </c>
      <c r="Q60" s="14"/>
      <c r="R60" s="14"/>
      <c r="S60" s="14">
        <v>16.5</v>
      </c>
      <c r="T60" s="14"/>
      <c r="U60" s="14"/>
      <c r="V60" s="15"/>
      <c r="W60" s="19">
        <f t="shared" si="0"/>
        <v>79.849999999999994</v>
      </c>
    </row>
    <row r="61" spans="1:23" x14ac:dyDescent="0.25">
      <c r="A61" s="2">
        <v>54</v>
      </c>
      <c r="B61" s="3">
        <v>29216</v>
      </c>
      <c r="C61" s="3" t="s">
        <v>52</v>
      </c>
      <c r="D61" s="3" t="s">
        <v>53</v>
      </c>
      <c r="E61" s="8">
        <v>0</v>
      </c>
      <c r="F61" s="15"/>
      <c r="G61" s="15"/>
      <c r="H61" s="14"/>
      <c r="I61" s="14"/>
      <c r="J61" s="14"/>
      <c r="K61" s="14"/>
      <c r="L61" s="14"/>
      <c r="M61" s="14"/>
      <c r="N61" s="14"/>
      <c r="O61" s="15"/>
      <c r="P61" s="14"/>
      <c r="Q61" s="14"/>
      <c r="R61" s="14"/>
      <c r="S61" s="14"/>
      <c r="T61" s="14"/>
      <c r="U61" s="14"/>
      <c r="V61" s="15"/>
      <c r="W61" s="19">
        <f t="shared" si="0"/>
        <v>0</v>
      </c>
    </row>
    <row r="62" spans="1:23" x14ac:dyDescent="0.25">
      <c r="A62" s="2">
        <v>55</v>
      </c>
      <c r="B62" s="4">
        <v>48398</v>
      </c>
      <c r="C62" s="4" t="s">
        <v>54</v>
      </c>
      <c r="D62" s="4" t="s">
        <v>55</v>
      </c>
      <c r="E62" s="8">
        <v>0</v>
      </c>
      <c r="F62" s="15"/>
      <c r="G62" s="15"/>
      <c r="H62" s="14"/>
      <c r="I62" s="14"/>
      <c r="J62" s="14"/>
      <c r="K62" s="14"/>
      <c r="L62" s="14"/>
      <c r="M62" s="14"/>
      <c r="N62" s="14"/>
      <c r="O62" s="15"/>
      <c r="P62" s="14"/>
      <c r="Q62" s="14"/>
      <c r="R62" s="14">
        <v>46.5</v>
      </c>
      <c r="S62" s="14">
        <v>30</v>
      </c>
      <c r="T62" s="14">
        <v>27.5</v>
      </c>
      <c r="U62" s="14">
        <v>15</v>
      </c>
      <c r="V62" s="15"/>
      <c r="W62" s="19">
        <f t="shared" si="0"/>
        <v>119</v>
      </c>
    </row>
    <row r="63" spans="1:23" x14ac:dyDescent="0.25">
      <c r="A63" s="2">
        <v>56</v>
      </c>
      <c r="B63" s="3">
        <v>41250</v>
      </c>
      <c r="C63" s="3" t="s">
        <v>56</v>
      </c>
      <c r="D63" s="3" t="s">
        <v>57</v>
      </c>
      <c r="E63" s="8">
        <v>0</v>
      </c>
      <c r="F63" s="15"/>
      <c r="G63" s="15"/>
      <c r="H63" s="14"/>
      <c r="I63" s="14"/>
      <c r="J63" s="14"/>
      <c r="K63" s="14"/>
      <c r="L63" s="14"/>
      <c r="M63" s="14"/>
      <c r="N63" s="14"/>
      <c r="O63" s="15"/>
      <c r="P63" s="14"/>
      <c r="Q63" s="14"/>
      <c r="R63" s="14"/>
      <c r="S63" s="14"/>
      <c r="T63" s="14"/>
      <c r="U63" s="14"/>
      <c r="V63" s="15"/>
      <c r="W63" s="19">
        <f t="shared" si="0"/>
        <v>0</v>
      </c>
    </row>
    <row r="64" spans="1:23" x14ac:dyDescent="0.25">
      <c r="A64" s="2">
        <v>57</v>
      </c>
      <c r="B64" s="4">
        <v>44778</v>
      </c>
      <c r="C64" s="4" t="s">
        <v>58</v>
      </c>
      <c r="D64" s="4" t="s">
        <v>37</v>
      </c>
      <c r="E64" s="8">
        <v>636</v>
      </c>
      <c r="F64" s="15"/>
      <c r="G64" s="15"/>
      <c r="H64" s="14"/>
      <c r="I64" s="14"/>
      <c r="J64" s="14"/>
      <c r="K64" s="14"/>
      <c r="L64" s="14"/>
      <c r="M64" s="14"/>
      <c r="N64" s="14"/>
      <c r="O64" s="15"/>
      <c r="P64" s="14"/>
      <c r="Q64" s="14"/>
      <c r="R64" s="14"/>
      <c r="S64" s="14"/>
      <c r="T64" s="14"/>
      <c r="U64" s="14"/>
      <c r="V64" s="15"/>
      <c r="W64" s="19">
        <f t="shared" si="0"/>
        <v>636</v>
      </c>
    </row>
    <row r="65" spans="1:23" x14ac:dyDescent="0.25">
      <c r="A65" s="2">
        <v>58</v>
      </c>
      <c r="B65" s="3">
        <v>48400</v>
      </c>
      <c r="C65" s="3" t="s">
        <v>59</v>
      </c>
      <c r="D65" s="3" t="s">
        <v>60</v>
      </c>
      <c r="E65" s="8">
        <v>0</v>
      </c>
      <c r="F65" s="15"/>
      <c r="G65" s="15"/>
      <c r="H65" s="14"/>
      <c r="I65" s="14"/>
      <c r="J65" s="14"/>
      <c r="K65" s="14"/>
      <c r="L65" s="14"/>
      <c r="M65" s="14"/>
      <c r="N65" s="14"/>
      <c r="O65" s="15"/>
      <c r="P65" s="14"/>
      <c r="Q65" s="14"/>
      <c r="R65" s="14">
        <v>27.85</v>
      </c>
      <c r="S65" s="14">
        <v>8.1</v>
      </c>
      <c r="T65" s="14"/>
      <c r="U65" s="14">
        <v>16.5</v>
      </c>
      <c r="V65" s="15"/>
      <c r="W65" s="19">
        <f t="shared" si="0"/>
        <v>52.45</v>
      </c>
    </row>
    <row r="66" spans="1:23" x14ac:dyDescent="0.25">
      <c r="A66" s="2">
        <v>59</v>
      </c>
      <c r="B66" s="4">
        <v>30149</v>
      </c>
      <c r="C66" s="4" t="s">
        <v>61</v>
      </c>
      <c r="D66" s="4" t="s">
        <v>62</v>
      </c>
      <c r="E66" s="8">
        <v>0</v>
      </c>
      <c r="F66" s="15"/>
      <c r="G66" s="15"/>
      <c r="H66" s="14"/>
      <c r="I66" s="14"/>
      <c r="J66" s="14"/>
      <c r="K66" s="14"/>
      <c r="L66" s="14"/>
      <c r="M66" s="14"/>
      <c r="N66" s="14"/>
      <c r="O66" s="15"/>
      <c r="P66" s="14"/>
      <c r="Q66" s="14"/>
      <c r="R66" s="14">
        <v>25</v>
      </c>
      <c r="S66" s="14"/>
      <c r="T66" s="14">
        <v>25</v>
      </c>
      <c r="U66" s="14"/>
      <c r="V66" s="15"/>
      <c r="W66" s="19">
        <f t="shared" si="0"/>
        <v>50</v>
      </c>
    </row>
    <row r="67" spans="1:23" x14ac:dyDescent="0.25">
      <c r="A67" s="2">
        <v>60</v>
      </c>
      <c r="B67" s="3">
        <v>48326</v>
      </c>
      <c r="C67" s="3" t="s">
        <v>63</v>
      </c>
      <c r="D67" s="3" t="s">
        <v>64</v>
      </c>
      <c r="E67" s="8">
        <v>32.25</v>
      </c>
      <c r="F67" s="15"/>
      <c r="G67" s="15">
        <v>21.25</v>
      </c>
      <c r="H67" s="14">
        <v>49.5</v>
      </c>
      <c r="I67" s="14">
        <v>25</v>
      </c>
      <c r="J67" s="14"/>
      <c r="K67" s="14"/>
      <c r="L67" s="14"/>
      <c r="M67" s="14"/>
      <c r="N67" s="14"/>
      <c r="O67" s="15"/>
      <c r="P67" s="14"/>
      <c r="Q67" s="14"/>
      <c r="R67" s="14"/>
      <c r="S67" s="14"/>
      <c r="T67" s="14"/>
      <c r="U67" s="14"/>
      <c r="V67" s="15"/>
      <c r="W67" s="19">
        <f t="shared" si="0"/>
        <v>128</v>
      </c>
    </row>
    <row r="68" spans="1:23" x14ac:dyDescent="0.25">
      <c r="A68" s="2">
        <v>61</v>
      </c>
      <c r="B68" s="4">
        <v>48401</v>
      </c>
      <c r="C68" s="4" t="s">
        <v>65</v>
      </c>
      <c r="D68" s="4" t="s">
        <v>66</v>
      </c>
      <c r="E68" s="8">
        <v>0</v>
      </c>
      <c r="F68" s="15"/>
      <c r="G68" s="15"/>
      <c r="H68" s="14"/>
      <c r="I68" s="14"/>
      <c r="J68" s="14"/>
      <c r="K68" s="14"/>
      <c r="L68" s="14"/>
      <c r="M68" s="14"/>
      <c r="N68" s="14"/>
      <c r="O68" s="15"/>
      <c r="P68" s="14"/>
      <c r="Q68" s="14"/>
      <c r="R68" s="14">
        <v>9.75</v>
      </c>
      <c r="S68" s="14">
        <v>25.95</v>
      </c>
      <c r="T68" s="14">
        <v>8.1</v>
      </c>
      <c r="U68" s="14">
        <v>8.4</v>
      </c>
      <c r="V68" s="15"/>
      <c r="W68" s="19">
        <f t="shared" si="0"/>
        <v>52.2</v>
      </c>
    </row>
    <row r="69" spans="1:23" x14ac:dyDescent="0.25">
      <c r="A69" s="2">
        <v>62</v>
      </c>
      <c r="B69" s="3">
        <v>48402</v>
      </c>
      <c r="C69" s="3" t="s">
        <v>567</v>
      </c>
      <c r="D69" s="3" t="s">
        <v>568</v>
      </c>
      <c r="E69" s="8"/>
      <c r="F69" s="15"/>
      <c r="G69" s="15"/>
      <c r="H69" s="14"/>
      <c r="I69" s="14"/>
      <c r="J69" s="14"/>
      <c r="K69" s="14"/>
      <c r="L69" s="14"/>
      <c r="M69" s="14"/>
      <c r="N69" s="14"/>
      <c r="O69" s="15"/>
      <c r="P69" s="14"/>
      <c r="Q69" s="14"/>
      <c r="R69" s="14">
        <v>31.5</v>
      </c>
      <c r="S69" s="14"/>
      <c r="T69" s="14"/>
      <c r="U69" s="14"/>
      <c r="V69" s="15"/>
      <c r="W69" s="19">
        <f t="shared" si="0"/>
        <v>31.5</v>
      </c>
    </row>
    <row r="70" spans="1:23" x14ac:dyDescent="0.25">
      <c r="A70" s="2">
        <v>63</v>
      </c>
      <c r="B70" s="4">
        <v>40464</v>
      </c>
      <c r="C70" s="4" t="s">
        <v>67</v>
      </c>
      <c r="D70" s="4" t="s">
        <v>68</v>
      </c>
      <c r="E70" s="8">
        <v>0</v>
      </c>
      <c r="F70" s="15"/>
      <c r="G70" s="15"/>
      <c r="H70" s="14"/>
      <c r="I70" s="14"/>
      <c r="J70" s="14"/>
      <c r="K70" s="14"/>
      <c r="L70" s="14"/>
      <c r="M70" s="14"/>
      <c r="N70" s="14"/>
      <c r="O70" s="15"/>
      <c r="P70" s="14"/>
      <c r="Q70" s="14"/>
      <c r="R70" s="14">
        <v>16.5</v>
      </c>
      <c r="S70" s="14">
        <v>12.5</v>
      </c>
      <c r="T70" s="14"/>
      <c r="U70" s="14">
        <v>16.5</v>
      </c>
      <c r="V70" s="15"/>
      <c r="W70" s="19">
        <f t="shared" si="0"/>
        <v>45.5</v>
      </c>
    </row>
    <row r="71" spans="1:23" x14ac:dyDescent="0.25">
      <c r="A71" s="2">
        <v>64</v>
      </c>
      <c r="B71" s="3">
        <v>40462</v>
      </c>
      <c r="C71" s="3" t="s">
        <v>67</v>
      </c>
      <c r="D71" s="3" t="s">
        <v>487</v>
      </c>
      <c r="E71" s="8">
        <v>525</v>
      </c>
      <c r="F71" s="15"/>
      <c r="G71" s="15"/>
      <c r="H71" s="14"/>
      <c r="I71" s="14"/>
      <c r="J71" s="14"/>
      <c r="K71" s="14"/>
      <c r="L71" s="14"/>
      <c r="M71" s="14"/>
      <c r="N71" s="14"/>
      <c r="O71" s="15"/>
      <c r="P71" s="14"/>
      <c r="Q71" s="14"/>
      <c r="R71" s="14"/>
      <c r="S71" s="14">
        <v>9.75</v>
      </c>
      <c r="T71" s="14"/>
      <c r="U71" s="14">
        <v>8.4</v>
      </c>
      <c r="V71" s="15"/>
      <c r="W71" s="19">
        <f t="shared" si="0"/>
        <v>543.15</v>
      </c>
    </row>
    <row r="72" spans="1:23" x14ac:dyDescent="0.25">
      <c r="A72" s="2">
        <v>65</v>
      </c>
      <c r="B72" s="4">
        <v>43419</v>
      </c>
      <c r="C72" s="4" t="s">
        <v>69</v>
      </c>
      <c r="D72" s="4" t="s">
        <v>70</v>
      </c>
      <c r="E72" s="8">
        <v>0</v>
      </c>
      <c r="F72" s="15"/>
      <c r="G72" s="15"/>
      <c r="H72" s="14"/>
      <c r="I72" s="14"/>
      <c r="J72" s="14"/>
      <c r="K72" s="14"/>
      <c r="L72" s="14"/>
      <c r="M72" s="14"/>
      <c r="N72" s="14"/>
      <c r="O72" s="15"/>
      <c r="P72" s="14"/>
      <c r="Q72" s="14"/>
      <c r="R72" s="14"/>
      <c r="S72" s="14"/>
      <c r="T72" s="14"/>
      <c r="U72" s="14"/>
      <c r="V72" s="15"/>
      <c r="W72" s="19">
        <f t="shared" ref="W72:W133" si="1">SUM(E72:V72)</f>
        <v>0</v>
      </c>
    </row>
    <row r="73" spans="1:23" x14ac:dyDescent="0.25">
      <c r="A73" s="2">
        <v>66</v>
      </c>
      <c r="B73" s="3">
        <v>19860</v>
      </c>
      <c r="C73" s="3" t="s">
        <v>71</v>
      </c>
      <c r="D73" s="3" t="s">
        <v>72</v>
      </c>
      <c r="E73" s="8"/>
      <c r="F73" s="15"/>
      <c r="G73" s="15"/>
      <c r="H73" s="14"/>
      <c r="I73" s="14"/>
      <c r="J73" s="14"/>
      <c r="K73" s="14"/>
      <c r="L73" s="14"/>
      <c r="M73" s="14"/>
      <c r="N73" s="14"/>
      <c r="O73" s="15"/>
      <c r="P73" s="14">
        <v>13.75</v>
      </c>
      <c r="Q73" s="14"/>
      <c r="R73" s="14"/>
      <c r="S73" s="14"/>
      <c r="T73" s="14"/>
      <c r="U73" s="14"/>
      <c r="V73" s="15"/>
      <c r="W73" s="19">
        <f t="shared" si="1"/>
        <v>13.75</v>
      </c>
    </row>
    <row r="74" spans="1:23" x14ac:dyDescent="0.25">
      <c r="A74" s="2">
        <v>67</v>
      </c>
      <c r="B74" s="4">
        <v>17745</v>
      </c>
      <c r="C74" s="4" t="s">
        <v>71</v>
      </c>
      <c r="D74" s="4" t="s">
        <v>73</v>
      </c>
      <c r="E74" s="8"/>
      <c r="F74" s="15"/>
      <c r="G74" s="15"/>
      <c r="H74" s="14"/>
      <c r="I74" s="14"/>
      <c r="J74" s="14"/>
      <c r="K74" s="14"/>
      <c r="L74" s="14"/>
      <c r="M74" s="14"/>
      <c r="N74" s="14"/>
      <c r="O74" s="15"/>
      <c r="P74" s="14"/>
      <c r="Q74" s="14"/>
      <c r="R74" s="14"/>
      <c r="S74" s="14"/>
      <c r="T74" s="14"/>
      <c r="U74" s="14"/>
      <c r="V74" s="15"/>
      <c r="W74" s="19">
        <f t="shared" si="1"/>
        <v>0</v>
      </c>
    </row>
    <row r="75" spans="1:23" x14ac:dyDescent="0.25">
      <c r="A75" s="2">
        <v>68</v>
      </c>
      <c r="B75" s="3">
        <v>10.5</v>
      </c>
      <c r="C75" s="3" t="s">
        <v>74</v>
      </c>
      <c r="D75" s="3" t="s">
        <v>75</v>
      </c>
      <c r="E75" s="8"/>
      <c r="F75" s="15"/>
      <c r="G75" s="15"/>
      <c r="H75" s="14"/>
      <c r="I75" s="14"/>
      <c r="J75" s="14"/>
      <c r="K75" s="14"/>
      <c r="L75" s="14"/>
      <c r="M75" s="14"/>
      <c r="N75" s="14"/>
      <c r="O75" s="15"/>
      <c r="P75" s="14"/>
      <c r="Q75" s="14"/>
      <c r="R75" s="14">
        <v>90</v>
      </c>
      <c r="S75" s="14">
        <v>29.5</v>
      </c>
      <c r="T75" s="14">
        <v>72</v>
      </c>
      <c r="U75" s="14">
        <v>62.4</v>
      </c>
      <c r="V75" s="15"/>
      <c r="W75" s="19">
        <f t="shared" si="1"/>
        <v>253.9</v>
      </c>
    </row>
    <row r="76" spans="1:23" x14ac:dyDescent="0.25">
      <c r="A76" s="2">
        <v>69</v>
      </c>
      <c r="B76" s="4">
        <v>40466</v>
      </c>
      <c r="C76" s="4" t="s">
        <v>76</v>
      </c>
      <c r="D76" s="4" t="s">
        <v>77</v>
      </c>
      <c r="E76" s="8">
        <v>59.740000000000009</v>
      </c>
      <c r="F76" s="15"/>
      <c r="G76" s="15">
        <v>13.75</v>
      </c>
      <c r="H76" s="14">
        <v>13.75</v>
      </c>
      <c r="I76" s="14"/>
      <c r="J76" s="14"/>
      <c r="K76" s="14">
        <v>23.1</v>
      </c>
      <c r="L76" s="14"/>
      <c r="M76" s="14"/>
      <c r="N76" s="14">
        <v>16.5</v>
      </c>
      <c r="O76" s="15">
        <v>16.5</v>
      </c>
      <c r="P76" s="14">
        <v>23.1</v>
      </c>
      <c r="Q76" s="14"/>
      <c r="R76" s="14"/>
      <c r="S76" s="14"/>
      <c r="T76" s="14"/>
      <c r="U76" s="14"/>
      <c r="V76" s="15"/>
      <c r="W76" s="19">
        <f t="shared" si="1"/>
        <v>166.44</v>
      </c>
    </row>
    <row r="77" spans="1:23" x14ac:dyDescent="0.25">
      <c r="A77" s="2">
        <v>70</v>
      </c>
      <c r="B77" s="3">
        <v>29217</v>
      </c>
      <c r="C77" s="3" t="s">
        <v>78</v>
      </c>
      <c r="D77" s="3" t="s">
        <v>79</v>
      </c>
      <c r="E77" s="8"/>
      <c r="F77" s="15"/>
      <c r="G77" s="15"/>
      <c r="H77" s="14"/>
      <c r="I77" s="14"/>
      <c r="J77" s="14"/>
      <c r="K77" s="14"/>
      <c r="L77" s="14"/>
      <c r="M77" s="14"/>
      <c r="N77" s="14"/>
      <c r="O77" s="15"/>
      <c r="P77" s="14"/>
      <c r="Q77" s="14"/>
      <c r="R77" s="14">
        <v>36.85</v>
      </c>
      <c r="S77" s="14"/>
      <c r="T77" s="14"/>
      <c r="U77" s="14"/>
      <c r="V77" s="15"/>
      <c r="W77" s="19">
        <f t="shared" si="1"/>
        <v>36.85</v>
      </c>
    </row>
    <row r="78" spans="1:23" x14ac:dyDescent="0.25">
      <c r="A78" s="2">
        <v>71</v>
      </c>
      <c r="B78" s="4">
        <v>48404</v>
      </c>
      <c r="C78" s="4" t="s">
        <v>80</v>
      </c>
      <c r="D78" s="4" t="s">
        <v>81</v>
      </c>
      <c r="E78" s="8">
        <v>0</v>
      </c>
      <c r="F78" s="15"/>
      <c r="G78" s="15"/>
      <c r="H78" s="14"/>
      <c r="I78" s="14"/>
      <c r="J78" s="14"/>
      <c r="K78" s="14"/>
      <c r="L78" s="14"/>
      <c r="M78" s="14"/>
      <c r="N78" s="14"/>
      <c r="O78" s="15"/>
      <c r="P78" s="14"/>
      <c r="Q78" s="14"/>
      <c r="R78" s="14">
        <v>45</v>
      </c>
      <c r="S78" s="14"/>
      <c r="T78" s="14">
        <v>27.5</v>
      </c>
      <c r="U78" s="14">
        <v>13.75</v>
      </c>
      <c r="V78" s="15"/>
      <c r="W78" s="19">
        <f t="shared" si="1"/>
        <v>86.25</v>
      </c>
    </row>
    <row r="79" spans="1:23" x14ac:dyDescent="0.25">
      <c r="A79" s="2">
        <v>72</v>
      </c>
      <c r="B79" s="3">
        <v>28497</v>
      </c>
      <c r="C79" s="3" t="s">
        <v>82</v>
      </c>
      <c r="D79" s="3" t="s">
        <v>83</v>
      </c>
      <c r="E79" s="8">
        <v>11.62</v>
      </c>
      <c r="F79" s="15"/>
      <c r="G79" s="15"/>
      <c r="H79" s="14"/>
      <c r="I79" s="14"/>
      <c r="J79" s="14"/>
      <c r="K79" s="14"/>
      <c r="L79" s="14"/>
      <c r="M79" s="14"/>
      <c r="N79" s="14"/>
      <c r="O79" s="15"/>
      <c r="P79" s="14"/>
      <c r="Q79" s="14"/>
      <c r="R79" s="14"/>
      <c r="S79" s="14"/>
      <c r="T79" s="14"/>
      <c r="U79" s="14"/>
      <c r="V79" s="15"/>
      <c r="W79" s="19">
        <f t="shared" si="1"/>
        <v>11.62</v>
      </c>
    </row>
    <row r="80" spans="1:23" x14ac:dyDescent="0.25">
      <c r="A80" s="2">
        <v>73</v>
      </c>
      <c r="B80" s="4">
        <v>45768</v>
      </c>
      <c r="C80" s="4" t="s">
        <v>84</v>
      </c>
      <c r="D80" s="4" t="s">
        <v>85</v>
      </c>
      <c r="E80" s="8">
        <v>0</v>
      </c>
      <c r="F80" s="15"/>
      <c r="G80" s="15"/>
      <c r="H80" s="14"/>
      <c r="I80" s="14"/>
      <c r="J80" s="14"/>
      <c r="K80" s="14"/>
      <c r="L80" s="14"/>
      <c r="M80" s="14"/>
      <c r="N80" s="14"/>
      <c r="O80" s="15"/>
      <c r="P80" s="14"/>
      <c r="Q80" s="14"/>
      <c r="R80" s="14"/>
      <c r="S80" s="14"/>
      <c r="T80" s="14"/>
      <c r="U80" s="14"/>
      <c r="V80" s="15"/>
      <c r="W80" s="19">
        <f t="shared" si="1"/>
        <v>0</v>
      </c>
    </row>
    <row r="81" spans="1:23" x14ac:dyDescent="0.25">
      <c r="A81" s="2">
        <v>74</v>
      </c>
      <c r="B81" s="3">
        <v>48406</v>
      </c>
      <c r="C81" s="3" t="s">
        <v>86</v>
      </c>
      <c r="D81" s="3" t="s">
        <v>47</v>
      </c>
      <c r="E81" s="8">
        <v>10.5</v>
      </c>
      <c r="F81" s="15"/>
      <c r="G81" s="15"/>
      <c r="H81" s="14"/>
      <c r="I81" s="14"/>
      <c r="J81" s="14"/>
      <c r="K81" s="14"/>
      <c r="L81" s="14"/>
      <c r="M81" s="14"/>
      <c r="N81" s="14"/>
      <c r="O81" s="15"/>
      <c r="P81" s="14"/>
      <c r="Q81" s="14"/>
      <c r="R81" s="14"/>
      <c r="S81" s="14"/>
      <c r="T81" s="14"/>
      <c r="U81" s="14"/>
      <c r="V81" s="15"/>
      <c r="W81" s="19">
        <f t="shared" si="1"/>
        <v>10.5</v>
      </c>
    </row>
    <row r="82" spans="1:23" x14ac:dyDescent="0.25">
      <c r="A82" s="2">
        <v>75</v>
      </c>
      <c r="B82" s="4">
        <v>29669</v>
      </c>
      <c r="C82" s="4" t="s">
        <v>86</v>
      </c>
      <c r="D82" s="4" t="s">
        <v>87</v>
      </c>
      <c r="E82" s="8">
        <v>0</v>
      </c>
      <c r="F82" s="15"/>
      <c r="G82" s="15"/>
      <c r="H82" s="14"/>
      <c r="I82" s="14"/>
      <c r="J82" s="14"/>
      <c r="K82" s="14"/>
      <c r="L82" s="14"/>
      <c r="M82" s="14"/>
      <c r="N82" s="14"/>
      <c r="O82" s="15"/>
      <c r="P82" s="14"/>
      <c r="Q82" s="14"/>
      <c r="R82" s="14">
        <v>29</v>
      </c>
      <c r="S82" s="14">
        <v>23.5</v>
      </c>
      <c r="T82" s="14"/>
      <c r="U82" s="14"/>
      <c r="V82" s="15"/>
      <c r="W82" s="19">
        <f t="shared" si="1"/>
        <v>52.5</v>
      </c>
    </row>
    <row r="83" spans="1:23" x14ac:dyDescent="0.25">
      <c r="A83" s="2">
        <v>76</v>
      </c>
      <c r="B83" s="3">
        <v>28303</v>
      </c>
      <c r="C83" s="3" t="s">
        <v>86</v>
      </c>
      <c r="D83" s="3" t="s">
        <v>88</v>
      </c>
      <c r="E83" s="8">
        <v>0</v>
      </c>
      <c r="F83" s="15"/>
      <c r="G83" s="15"/>
      <c r="H83" s="14"/>
      <c r="I83" s="14"/>
      <c r="J83" s="14"/>
      <c r="K83" s="14"/>
      <c r="L83" s="14"/>
      <c r="M83" s="14"/>
      <c r="N83" s="14"/>
      <c r="O83" s="15"/>
      <c r="P83" s="14"/>
      <c r="Q83" s="14"/>
      <c r="R83" s="14">
        <v>22.25</v>
      </c>
      <c r="S83" s="14">
        <v>9.75</v>
      </c>
      <c r="T83" s="14">
        <v>27.5</v>
      </c>
      <c r="U83" s="14">
        <v>13.75</v>
      </c>
      <c r="V83" s="15"/>
      <c r="W83" s="19">
        <f t="shared" si="1"/>
        <v>73.25</v>
      </c>
    </row>
    <row r="84" spans="1:23" x14ac:dyDescent="0.25">
      <c r="A84" s="2">
        <v>77</v>
      </c>
      <c r="B84" s="4">
        <v>48405</v>
      </c>
      <c r="C84" s="4" t="s">
        <v>89</v>
      </c>
      <c r="D84" s="4" t="s">
        <v>90</v>
      </c>
      <c r="E84" s="8">
        <v>0</v>
      </c>
      <c r="F84" s="15"/>
      <c r="G84" s="15"/>
      <c r="H84" s="14"/>
      <c r="I84" s="14"/>
      <c r="J84" s="14"/>
      <c r="K84" s="14"/>
      <c r="L84" s="14"/>
      <c r="M84" s="14"/>
      <c r="N84" s="14"/>
      <c r="O84" s="15"/>
      <c r="P84" s="14"/>
      <c r="Q84" s="14"/>
      <c r="R84" s="14">
        <v>29.5</v>
      </c>
      <c r="S84" s="14">
        <v>47.15</v>
      </c>
      <c r="T84" s="14">
        <v>8.1</v>
      </c>
      <c r="U84" s="14">
        <v>33.75</v>
      </c>
      <c r="V84" s="15"/>
      <c r="W84" s="19">
        <f t="shared" si="1"/>
        <v>118.5</v>
      </c>
    </row>
    <row r="85" spans="1:23" x14ac:dyDescent="0.25">
      <c r="A85" s="2">
        <v>78</v>
      </c>
      <c r="B85" s="3">
        <v>40416</v>
      </c>
      <c r="C85" s="3" t="s">
        <v>91</v>
      </c>
      <c r="D85" s="3" t="s">
        <v>92</v>
      </c>
      <c r="E85" s="8">
        <v>508</v>
      </c>
      <c r="F85" s="15"/>
      <c r="G85" s="15"/>
      <c r="H85" s="14"/>
      <c r="I85" s="14"/>
      <c r="J85" s="14"/>
      <c r="K85" s="14"/>
      <c r="L85" s="14"/>
      <c r="M85" s="14"/>
      <c r="N85" s="14"/>
      <c r="O85" s="15"/>
      <c r="P85" s="14"/>
      <c r="Q85" s="14"/>
      <c r="R85" s="14">
        <v>20.9</v>
      </c>
      <c r="S85" s="14"/>
      <c r="T85" s="14"/>
      <c r="U85" s="14"/>
      <c r="V85" s="15"/>
      <c r="W85" s="19">
        <f t="shared" si="1"/>
        <v>528.9</v>
      </c>
    </row>
    <row r="86" spans="1:23" x14ac:dyDescent="0.25">
      <c r="A86" s="2">
        <v>79</v>
      </c>
      <c r="B86" s="4">
        <v>43906</v>
      </c>
      <c r="C86" s="4" t="s">
        <v>91</v>
      </c>
      <c r="D86" s="4" t="s">
        <v>93</v>
      </c>
      <c r="E86" s="8">
        <v>5.25</v>
      </c>
      <c r="F86" s="15"/>
      <c r="G86" s="15"/>
      <c r="H86" s="14"/>
      <c r="I86" s="14"/>
      <c r="J86" s="14"/>
      <c r="K86" s="14"/>
      <c r="L86" s="14"/>
      <c r="M86" s="14"/>
      <c r="N86" s="14"/>
      <c r="P86" s="14"/>
      <c r="Q86" s="14"/>
      <c r="R86" s="14"/>
      <c r="S86" s="14"/>
      <c r="T86" s="14"/>
      <c r="U86" s="14"/>
      <c r="V86" s="15"/>
      <c r="W86" s="19">
        <f t="shared" si="1"/>
        <v>5.25</v>
      </c>
    </row>
    <row r="87" spans="1:23" x14ac:dyDescent="0.25">
      <c r="A87" s="2">
        <v>80</v>
      </c>
      <c r="B87" s="3">
        <v>47569</v>
      </c>
      <c r="C87" s="3" t="s">
        <v>94</v>
      </c>
      <c r="D87" s="3" t="s">
        <v>95</v>
      </c>
      <c r="E87" s="8">
        <v>18</v>
      </c>
      <c r="F87" s="15"/>
      <c r="G87" s="15"/>
      <c r="H87" s="14"/>
      <c r="I87" s="14"/>
      <c r="J87" s="14"/>
      <c r="K87" s="14"/>
      <c r="L87" s="14"/>
      <c r="M87" s="14"/>
      <c r="N87" s="14"/>
      <c r="O87" s="15"/>
      <c r="P87" s="14"/>
      <c r="Q87" s="14"/>
      <c r="R87" s="14"/>
      <c r="S87" s="14"/>
      <c r="T87" s="14"/>
      <c r="U87" s="14"/>
      <c r="V87" s="15"/>
      <c r="W87" s="19">
        <f t="shared" si="1"/>
        <v>18</v>
      </c>
    </row>
    <row r="88" spans="1:23" x14ac:dyDescent="0.25">
      <c r="A88" s="2">
        <v>81</v>
      </c>
      <c r="B88" s="4">
        <v>46024</v>
      </c>
      <c r="C88" s="4" t="s">
        <v>561</v>
      </c>
      <c r="D88" s="4" t="s">
        <v>562</v>
      </c>
      <c r="E88" s="8">
        <v>0</v>
      </c>
      <c r="F88" s="15"/>
      <c r="G88" s="15"/>
      <c r="H88" s="14"/>
      <c r="I88" s="14"/>
      <c r="J88" s="14"/>
      <c r="K88" s="14"/>
      <c r="L88" s="14"/>
      <c r="M88" s="14"/>
      <c r="N88" s="14"/>
      <c r="O88" s="15"/>
      <c r="P88" s="14"/>
      <c r="Q88" s="14"/>
      <c r="R88" s="14"/>
      <c r="S88" s="14"/>
      <c r="T88" s="14"/>
      <c r="U88" s="14"/>
      <c r="V88" s="15"/>
      <c r="W88" s="19">
        <f t="shared" si="1"/>
        <v>0</v>
      </c>
    </row>
    <row r="89" spans="1:23" x14ac:dyDescent="0.25">
      <c r="A89" s="2">
        <v>82</v>
      </c>
      <c r="B89" s="3">
        <v>29219</v>
      </c>
      <c r="C89" s="3" t="s">
        <v>96</v>
      </c>
      <c r="D89" s="3" t="s">
        <v>97</v>
      </c>
      <c r="E89" s="8">
        <v>0</v>
      </c>
      <c r="F89" s="15">
        <v>15</v>
      </c>
      <c r="G89" s="15">
        <v>23.1</v>
      </c>
      <c r="H89" s="14"/>
      <c r="I89" s="14"/>
      <c r="J89" s="14">
        <v>30</v>
      </c>
      <c r="K89" s="14">
        <v>33</v>
      </c>
      <c r="L89" s="14"/>
      <c r="M89" s="14">
        <v>15</v>
      </c>
      <c r="N89" s="14">
        <v>12.5</v>
      </c>
      <c r="O89" s="15"/>
      <c r="P89" s="14"/>
      <c r="Q89" s="14"/>
      <c r="R89" s="14"/>
      <c r="S89" s="14"/>
      <c r="T89" s="14"/>
      <c r="U89" s="14"/>
      <c r="V89" s="15"/>
      <c r="W89" s="19">
        <f t="shared" si="1"/>
        <v>128.6</v>
      </c>
    </row>
    <row r="90" spans="1:23" x14ac:dyDescent="0.25">
      <c r="A90" s="2">
        <v>83</v>
      </c>
      <c r="B90" s="4">
        <v>48408</v>
      </c>
      <c r="C90" s="4" t="s">
        <v>98</v>
      </c>
      <c r="D90" s="4" t="s">
        <v>99</v>
      </c>
      <c r="E90" s="8">
        <v>35.799999999999997</v>
      </c>
      <c r="F90" s="15"/>
      <c r="G90" s="15"/>
      <c r="H90" s="14"/>
      <c r="I90" s="14"/>
      <c r="J90" s="14"/>
      <c r="K90" s="14"/>
      <c r="L90" s="14"/>
      <c r="M90" s="14"/>
      <c r="N90" s="14"/>
      <c r="O90" s="15"/>
      <c r="P90" s="14"/>
      <c r="Q90" s="14"/>
      <c r="R90" s="14"/>
      <c r="S90" s="14"/>
      <c r="T90" s="14"/>
      <c r="U90" s="14"/>
      <c r="V90" s="15"/>
      <c r="W90" s="19">
        <f t="shared" si="1"/>
        <v>35.799999999999997</v>
      </c>
    </row>
    <row r="91" spans="1:23" ht="24" x14ac:dyDescent="0.25">
      <c r="A91" s="2">
        <v>84</v>
      </c>
      <c r="B91" s="3">
        <v>41836</v>
      </c>
      <c r="C91" s="3" t="s">
        <v>100</v>
      </c>
      <c r="D91" s="3" t="s">
        <v>101</v>
      </c>
      <c r="E91" s="8">
        <v>42</v>
      </c>
      <c r="F91" s="15"/>
      <c r="G91" s="15"/>
      <c r="H91" s="14"/>
      <c r="I91" s="14"/>
      <c r="J91" s="14"/>
      <c r="K91" s="14"/>
      <c r="L91" s="14"/>
      <c r="M91" s="14"/>
      <c r="N91" s="14"/>
      <c r="O91" s="15"/>
      <c r="P91" s="14"/>
      <c r="Q91" s="14"/>
      <c r="R91" s="14"/>
      <c r="S91" s="14"/>
      <c r="T91" s="14"/>
      <c r="U91" s="14"/>
      <c r="V91" s="15"/>
      <c r="W91" s="19">
        <f t="shared" si="1"/>
        <v>42</v>
      </c>
    </row>
    <row r="92" spans="1:23" x14ac:dyDescent="0.25">
      <c r="A92" s="2">
        <v>85</v>
      </c>
      <c r="B92" s="4">
        <v>46026</v>
      </c>
      <c r="C92" s="4" t="s">
        <v>102</v>
      </c>
      <c r="D92" s="4" t="s">
        <v>103</v>
      </c>
      <c r="E92" s="8">
        <v>0</v>
      </c>
      <c r="F92" s="15"/>
      <c r="G92" s="15"/>
      <c r="H92" s="14"/>
      <c r="I92" s="14"/>
      <c r="J92" s="14"/>
      <c r="K92" s="14"/>
      <c r="L92" s="14"/>
      <c r="M92" s="14"/>
      <c r="N92" s="14"/>
      <c r="O92" s="15"/>
      <c r="P92" s="14"/>
      <c r="Q92" s="14"/>
      <c r="R92" s="14">
        <v>10</v>
      </c>
      <c r="S92" s="14">
        <v>19.5</v>
      </c>
      <c r="T92" s="14">
        <v>24.75</v>
      </c>
      <c r="U92" s="14"/>
      <c r="V92" s="15"/>
      <c r="W92" s="19">
        <f t="shared" si="1"/>
        <v>54.25</v>
      </c>
    </row>
    <row r="93" spans="1:23" x14ac:dyDescent="0.25">
      <c r="A93" s="2">
        <v>86</v>
      </c>
      <c r="B93" s="3">
        <v>41276</v>
      </c>
      <c r="C93" s="3" t="s">
        <v>104</v>
      </c>
      <c r="D93" s="3" t="s">
        <v>105</v>
      </c>
      <c r="E93" s="8">
        <v>0</v>
      </c>
      <c r="F93" s="15"/>
      <c r="G93" s="15"/>
      <c r="H93" s="14">
        <v>15</v>
      </c>
      <c r="I93" s="14"/>
      <c r="J93" s="14"/>
      <c r="K93" s="14"/>
      <c r="L93" s="14"/>
      <c r="M93" s="14"/>
      <c r="N93" s="14"/>
      <c r="O93" s="15"/>
      <c r="P93" s="14"/>
      <c r="Q93" s="14"/>
      <c r="R93" s="14"/>
      <c r="S93" s="14"/>
      <c r="T93" s="14"/>
      <c r="U93" s="14"/>
      <c r="V93" s="15"/>
      <c r="W93" s="19">
        <f t="shared" si="1"/>
        <v>15</v>
      </c>
    </row>
    <row r="94" spans="1:23" x14ac:dyDescent="0.25">
      <c r="A94" s="2">
        <v>87</v>
      </c>
      <c r="B94" s="4">
        <v>44792</v>
      </c>
      <c r="C94" s="4" t="s">
        <v>106</v>
      </c>
      <c r="D94" s="4" t="s">
        <v>107</v>
      </c>
      <c r="E94" s="8">
        <v>0</v>
      </c>
      <c r="F94" s="15"/>
      <c r="G94" s="15"/>
      <c r="H94" s="14"/>
      <c r="I94" s="14"/>
      <c r="J94" s="14"/>
      <c r="K94" s="14"/>
      <c r="L94" s="14"/>
      <c r="M94" s="14"/>
      <c r="N94" s="14"/>
      <c r="O94" s="15"/>
      <c r="P94" s="14"/>
      <c r="Q94" s="14"/>
      <c r="R94" s="14">
        <v>37.1</v>
      </c>
      <c r="S94" s="14"/>
      <c r="T94" s="14"/>
      <c r="U94" s="14"/>
      <c r="V94" s="15"/>
      <c r="W94" s="19">
        <f t="shared" si="1"/>
        <v>37.1</v>
      </c>
    </row>
    <row r="95" spans="1:23" x14ac:dyDescent="0.25">
      <c r="A95" s="2">
        <v>88</v>
      </c>
      <c r="B95" s="3">
        <v>25648</v>
      </c>
      <c r="C95" s="3" t="s">
        <v>108</v>
      </c>
      <c r="D95" s="3" t="s">
        <v>109</v>
      </c>
      <c r="E95" s="8">
        <v>0</v>
      </c>
      <c r="F95" s="15"/>
      <c r="G95" s="15"/>
      <c r="H95" s="14"/>
      <c r="I95" s="14"/>
      <c r="J95" s="14"/>
      <c r="K95" s="14"/>
      <c r="L95" s="14"/>
      <c r="M95" s="14"/>
      <c r="N95" s="14"/>
      <c r="O95" s="15"/>
      <c r="P95" s="14"/>
      <c r="Q95" s="14"/>
      <c r="R95" s="14">
        <v>37.5</v>
      </c>
      <c r="S95" s="14">
        <v>16.5</v>
      </c>
      <c r="T95" s="14"/>
      <c r="U95" s="14">
        <v>13.75</v>
      </c>
      <c r="V95" s="15"/>
      <c r="W95" s="19">
        <f t="shared" si="1"/>
        <v>67.75</v>
      </c>
    </row>
    <row r="96" spans="1:23" x14ac:dyDescent="0.25">
      <c r="A96" s="2">
        <v>89</v>
      </c>
      <c r="B96" s="4">
        <v>48410</v>
      </c>
      <c r="C96" s="4" t="s">
        <v>110</v>
      </c>
      <c r="D96" s="4" t="s">
        <v>111</v>
      </c>
      <c r="E96" s="8">
        <v>0</v>
      </c>
      <c r="F96" s="15"/>
      <c r="G96" s="15"/>
      <c r="H96" s="14"/>
      <c r="I96" s="14"/>
      <c r="J96" s="14"/>
      <c r="K96" s="14"/>
      <c r="L96" s="14"/>
      <c r="M96" s="14"/>
      <c r="N96" s="14"/>
      <c r="O96" s="15"/>
      <c r="P96" s="14"/>
      <c r="Q96" s="14"/>
      <c r="R96" s="14"/>
      <c r="S96" s="14"/>
      <c r="T96" s="14"/>
      <c r="U96" s="14"/>
      <c r="V96" s="15"/>
      <c r="W96" s="19">
        <f t="shared" si="1"/>
        <v>0</v>
      </c>
    </row>
    <row r="97" spans="1:23" x14ac:dyDescent="0.25">
      <c r="A97" s="2">
        <v>90</v>
      </c>
      <c r="B97" s="3">
        <v>29228</v>
      </c>
      <c r="C97" s="3" t="s">
        <v>112</v>
      </c>
      <c r="D97" s="3" t="s">
        <v>113</v>
      </c>
      <c r="E97" s="8">
        <v>0</v>
      </c>
      <c r="F97" s="15"/>
      <c r="G97" s="15"/>
      <c r="H97" s="14"/>
      <c r="I97" s="14"/>
      <c r="J97" s="14"/>
      <c r="K97" s="14"/>
      <c r="L97" s="14"/>
      <c r="M97" s="14"/>
      <c r="N97" s="14"/>
      <c r="O97" s="15"/>
      <c r="P97" s="14"/>
      <c r="Q97" s="14"/>
      <c r="R97" s="14">
        <v>15</v>
      </c>
      <c r="S97" s="14"/>
      <c r="T97" s="14"/>
      <c r="U97" s="14"/>
      <c r="V97" s="15"/>
      <c r="W97" s="19">
        <f t="shared" si="1"/>
        <v>15</v>
      </c>
    </row>
    <row r="98" spans="1:23" x14ac:dyDescent="0.25">
      <c r="A98" s="2">
        <v>91</v>
      </c>
      <c r="B98" s="4">
        <v>44794</v>
      </c>
      <c r="C98" s="4" t="s">
        <v>114</v>
      </c>
      <c r="D98" s="4" t="s">
        <v>115</v>
      </c>
      <c r="E98" s="8">
        <v>0</v>
      </c>
      <c r="F98" s="15"/>
      <c r="G98" s="15"/>
      <c r="H98" s="14"/>
      <c r="I98" s="14"/>
      <c r="J98" s="14"/>
      <c r="K98" s="14"/>
      <c r="L98" s="14"/>
      <c r="M98" s="14"/>
      <c r="N98" s="14"/>
      <c r="O98" s="15"/>
      <c r="P98" s="14"/>
      <c r="Q98" s="14"/>
      <c r="R98" s="14">
        <v>53.55</v>
      </c>
      <c r="S98" s="14">
        <v>20.6</v>
      </c>
      <c r="T98" s="14"/>
      <c r="U98" s="14"/>
      <c r="V98" s="15"/>
      <c r="W98" s="19">
        <f t="shared" si="1"/>
        <v>74.150000000000006</v>
      </c>
    </row>
    <row r="99" spans="1:23" x14ac:dyDescent="0.25">
      <c r="A99" s="2">
        <v>92</v>
      </c>
      <c r="B99" s="3">
        <v>46029</v>
      </c>
      <c r="C99" s="3" t="s">
        <v>116</v>
      </c>
      <c r="D99" s="3" t="s">
        <v>117</v>
      </c>
      <c r="E99" s="8">
        <v>0</v>
      </c>
      <c r="F99" s="15"/>
      <c r="G99" s="15"/>
      <c r="H99" s="14"/>
      <c r="I99" s="14"/>
      <c r="J99" s="14"/>
      <c r="K99" s="14"/>
      <c r="L99" s="14"/>
      <c r="M99" s="14"/>
      <c r="N99" s="14"/>
      <c r="O99" s="15"/>
      <c r="P99" s="14"/>
      <c r="Q99" s="14"/>
      <c r="R99" s="14">
        <v>8.4</v>
      </c>
      <c r="S99" s="14">
        <v>9.75</v>
      </c>
      <c r="T99" s="14"/>
      <c r="U99" s="14"/>
      <c r="V99" s="15"/>
      <c r="W99" s="19">
        <f t="shared" si="1"/>
        <v>18.149999999999999</v>
      </c>
    </row>
    <row r="100" spans="1:23" x14ac:dyDescent="0.25">
      <c r="A100" s="2">
        <v>93</v>
      </c>
      <c r="B100" s="4">
        <v>24361</v>
      </c>
      <c r="C100" s="4" t="s">
        <v>118</v>
      </c>
      <c r="D100" s="4" t="s">
        <v>119</v>
      </c>
      <c r="E100" s="8">
        <v>23.24</v>
      </c>
      <c r="F100" s="15"/>
      <c r="G100" s="15"/>
      <c r="H100" s="14"/>
      <c r="I100" s="14"/>
      <c r="J100" s="14"/>
      <c r="K100" s="14"/>
      <c r="L100" s="14"/>
      <c r="M100" s="14"/>
      <c r="N100" s="14"/>
      <c r="O100" s="15"/>
      <c r="P100" s="14"/>
      <c r="Q100" s="14"/>
      <c r="R100" s="14"/>
      <c r="S100" s="14"/>
      <c r="T100" s="14"/>
      <c r="U100" s="14"/>
      <c r="V100" s="15"/>
      <c r="W100" s="19">
        <f t="shared" si="1"/>
        <v>23.24</v>
      </c>
    </row>
    <row r="101" spans="1:23" x14ac:dyDescent="0.25">
      <c r="A101" s="2">
        <v>94</v>
      </c>
      <c r="B101" s="3">
        <v>26992</v>
      </c>
      <c r="C101" s="3" t="s">
        <v>120</v>
      </c>
      <c r="D101" s="3" t="s">
        <v>121</v>
      </c>
      <c r="E101" s="8">
        <v>0</v>
      </c>
      <c r="F101" s="15"/>
      <c r="G101" s="15"/>
      <c r="H101" s="14"/>
      <c r="I101" s="14"/>
      <c r="J101" s="14"/>
      <c r="K101" s="14"/>
      <c r="L101" s="14"/>
      <c r="M101" s="14"/>
      <c r="N101" s="14"/>
      <c r="O101" s="15"/>
      <c r="P101" s="14"/>
      <c r="Q101" s="14"/>
      <c r="R101" s="14">
        <v>9.75</v>
      </c>
      <c r="S101" s="14"/>
      <c r="T101" s="14"/>
      <c r="U101" s="14">
        <v>12.5</v>
      </c>
      <c r="V101" s="15"/>
      <c r="W101" s="19">
        <f t="shared" si="1"/>
        <v>22.25</v>
      </c>
    </row>
    <row r="102" spans="1:23" x14ac:dyDescent="0.25">
      <c r="A102" s="2">
        <v>95</v>
      </c>
      <c r="B102" s="4">
        <v>23882</v>
      </c>
      <c r="C102" s="4" t="s">
        <v>122</v>
      </c>
      <c r="D102" s="4" t="s">
        <v>123</v>
      </c>
      <c r="E102" s="8">
        <v>0</v>
      </c>
      <c r="F102" s="15"/>
      <c r="G102" s="15">
        <v>13.75</v>
      </c>
      <c r="H102" s="14">
        <v>13.75</v>
      </c>
      <c r="I102" s="14"/>
      <c r="J102" s="14">
        <v>16.5</v>
      </c>
      <c r="K102" s="14">
        <v>16.5</v>
      </c>
      <c r="L102" s="14">
        <v>16.5</v>
      </c>
      <c r="M102" s="14">
        <v>13.75</v>
      </c>
      <c r="N102" s="14">
        <v>16.5</v>
      </c>
      <c r="O102" s="15">
        <v>16.5</v>
      </c>
      <c r="P102" s="14">
        <v>13.75</v>
      </c>
      <c r="Q102" s="14"/>
      <c r="R102" s="14"/>
      <c r="S102" s="14"/>
      <c r="T102" s="14"/>
      <c r="U102" s="14"/>
      <c r="V102" s="15"/>
      <c r="W102" s="19">
        <f t="shared" si="1"/>
        <v>137.5</v>
      </c>
    </row>
    <row r="103" spans="1:23" x14ac:dyDescent="0.25">
      <c r="A103" s="2">
        <v>96</v>
      </c>
      <c r="B103" s="3">
        <v>24690</v>
      </c>
      <c r="C103" s="3" t="s">
        <v>124</v>
      </c>
      <c r="D103" s="3" t="s">
        <v>125</v>
      </c>
      <c r="E103" s="8">
        <v>0</v>
      </c>
      <c r="F103" s="15"/>
      <c r="G103" s="15"/>
      <c r="H103" s="14"/>
      <c r="I103" s="14"/>
      <c r="J103" s="14"/>
      <c r="K103" s="14"/>
      <c r="L103" s="14"/>
      <c r="M103" s="14"/>
      <c r="N103" s="14"/>
      <c r="O103" s="15"/>
      <c r="P103" s="14"/>
      <c r="Q103" s="14"/>
      <c r="R103" s="14">
        <v>63.1</v>
      </c>
      <c r="S103" s="14">
        <v>67.099999999999994</v>
      </c>
      <c r="T103" s="14">
        <v>69.75</v>
      </c>
      <c r="U103" s="14">
        <v>16.5</v>
      </c>
      <c r="V103" s="15"/>
      <c r="W103" s="19">
        <f t="shared" si="1"/>
        <v>216.45</v>
      </c>
    </row>
    <row r="104" spans="1:23" x14ac:dyDescent="0.25">
      <c r="A104" s="2">
        <v>97</v>
      </c>
      <c r="B104" s="4">
        <v>40482</v>
      </c>
      <c r="C104" s="4" t="s">
        <v>126</v>
      </c>
      <c r="D104" s="4" t="s">
        <v>99</v>
      </c>
      <c r="E104" s="8">
        <v>0</v>
      </c>
      <c r="F104" s="15"/>
      <c r="G104" s="15"/>
      <c r="H104" s="14"/>
      <c r="I104" s="14"/>
      <c r="J104" s="14"/>
      <c r="K104" s="14"/>
      <c r="L104" s="14"/>
      <c r="M104" s="14"/>
      <c r="N104" s="14"/>
      <c r="O104" s="15"/>
      <c r="P104" s="14"/>
      <c r="Q104" s="14"/>
      <c r="R104" s="14"/>
      <c r="S104" s="14"/>
      <c r="T104" s="14"/>
      <c r="U104" s="14"/>
      <c r="V104" s="15"/>
      <c r="W104" s="19">
        <f t="shared" si="1"/>
        <v>0</v>
      </c>
    </row>
    <row r="105" spans="1:23" x14ac:dyDescent="0.25">
      <c r="A105" s="2">
        <v>98</v>
      </c>
      <c r="B105" s="3">
        <v>47575</v>
      </c>
      <c r="C105" s="3" t="s">
        <v>127</v>
      </c>
      <c r="D105" s="3" t="s">
        <v>128</v>
      </c>
      <c r="E105" s="8">
        <v>0</v>
      </c>
      <c r="F105" s="15">
        <v>24.7</v>
      </c>
      <c r="G105" s="15">
        <v>18.149999999999999</v>
      </c>
      <c r="H105" s="14">
        <v>52.75</v>
      </c>
      <c r="I105" s="14">
        <v>27.6</v>
      </c>
      <c r="J105" s="14"/>
      <c r="K105" s="14">
        <v>18.149999999999999</v>
      </c>
      <c r="L105" s="14">
        <v>14.95</v>
      </c>
      <c r="M105" s="14">
        <v>34.6</v>
      </c>
      <c r="N105" s="14"/>
      <c r="O105" s="15">
        <v>27.85</v>
      </c>
      <c r="P105" s="14">
        <v>35.799999999999997</v>
      </c>
      <c r="Q105" s="14">
        <v>37.6</v>
      </c>
      <c r="R105" s="14">
        <v>30.35</v>
      </c>
      <c r="S105" s="14"/>
      <c r="T105" s="14"/>
      <c r="U105" s="14"/>
      <c r="V105" s="15"/>
      <c r="W105" s="19">
        <f t="shared" si="1"/>
        <v>322.5</v>
      </c>
    </row>
    <row r="106" spans="1:23" x14ac:dyDescent="0.25">
      <c r="A106" s="2">
        <v>99</v>
      </c>
      <c r="B106" s="4">
        <v>43076</v>
      </c>
      <c r="C106" s="4" t="s">
        <v>129</v>
      </c>
      <c r="D106" s="4" t="s">
        <v>130</v>
      </c>
      <c r="E106" s="8"/>
      <c r="F106" s="15"/>
      <c r="G106" s="15"/>
      <c r="H106" s="14"/>
      <c r="I106" s="14"/>
      <c r="J106" s="14"/>
      <c r="K106" s="14"/>
      <c r="L106" s="14"/>
      <c r="M106" s="14"/>
      <c r="N106" s="14"/>
      <c r="O106" s="15"/>
      <c r="P106" s="14"/>
      <c r="Q106" s="14"/>
      <c r="R106" s="14"/>
      <c r="S106" s="14">
        <v>16.5</v>
      </c>
      <c r="T106" s="14"/>
      <c r="U106" s="14"/>
      <c r="V106" s="15"/>
      <c r="W106" s="19">
        <f t="shared" si="1"/>
        <v>16.5</v>
      </c>
    </row>
    <row r="107" spans="1:23" x14ac:dyDescent="0.25">
      <c r="A107" s="2">
        <v>100</v>
      </c>
      <c r="B107" s="3">
        <v>45773</v>
      </c>
      <c r="C107" s="3" t="s">
        <v>131</v>
      </c>
      <c r="D107" s="3" t="s">
        <v>132</v>
      </c>
      <c r="E107" s="8">
        <v>26.75</v>
      </c>
      <c r="F107" s="15"/>
      <c r="G107" s="15"/>
      <c r="H107" s="14"/>
      <c r="I107" s="14"/>
      <c r="J107" s="14"/>
      <c r="K107" s="14"/>
      <c r="L107" s="14"/>
      <c r="M107" s="14"/>
      <c r="N107" s="14"/>
      <c r="O107" s="15"/>
      <c r="P107" s="14"/>
      <c r="Q107" s="14"/>
      <c r="R107" s="14"/>
      <c r="S107" s="14"/>
      <c r="T107" s="14"/>
      <c r="U107" s="14"/>
      <c r="V107" s="15"/>
      <c r="W107" s="19">
        <f t="shared" si="1"/>
        <v>26.75</v>
      </c>
    </row>
    <row r="108" spans="1:23" x14ac:dyDescent="0.25">
      <c r="A108" s="2">
        <v>101</v>
      </c>
      <c r="B108" s="4">
        <v>40485</v>
      </c>
      <c r="C108" s="4" t="s">
        <v>133</v>
      </c>
      <c r="D108" s="4" t="s">
        <v>134</v>
      </c>
      <c r="E108" s="8">
        <v>83.12</v>
      </c>
      <c r="F108" s="15"/>
      <c r="G108" s="15"/>
      <c r="H108" s="14"/>
      <c r="I108" s="14"/>
      <c r="J108" s="14"/>
      <c r="K108" s="14"/>
      <c r="L108" s="14"/>
      <c r="M108" s="14"/>
      <c r="N108" s="14"/>
      <c r="O108" s="15"/>
      <c r="P108" s="14"/>
      <c r="Q108" s="14"/>
      <c r="R108" s="14"/>
      <c r="S108" s="14"/>
      <c r="T108" s="14"/>
      <c r="U108" s="14"/>
      <c r="V108" s="15"/>
      <c r="W108" s="19">
        <f t="shared" si="1"/>
        <v>83.12</v>
      </c>
    </row>
    <row r="109" spans="1:23" x14ac:dyDescent="0.25">
      <c r="A109" s="2">
        <v>102</v>
      </c>
      <c r="B109" s="3">
        <v>23879</v>
      </c>
      <c r="C109" s="3" t="s">
        <v>135</v>
      </c>
      <c r="D109" s="3" t="s">
        <v>136</v>
      </c>
      <c r="E109" s="8">
        <v>0</v>
      </c>
      <c r="F109" s="15">
        <v>24.6</v>
      </c>
      <c r="G109" s="15">
        <v>43.7</v>
      </c>
      <c r="H109" s="14">
        <v>79.849999999999994</v>
      </c>
      <c r="I109" s="14">
        <v>45.75</v>
      </c>
      <c r="J109" s="14">
        <v>23.1</v>
      </c>
      <c r="K109" s="14"/>
      <c r="L109" s="14"/>
      <c r="M109" s="14"/>
      <c r="N109" s="14"/>
      <c r="O109" s="15"/>
      <c r="P109" s="14"/>
      <c r="Q109" s="14"/>
      <c r="R109" s="14"/>
      <c r="S109" s="14"/>
      <c r="T109" s="14"/>
      <c r="U109" s="14"/>
      <c r="V109" s="15"/>
      <c r="W109" s="19">
        <f t="shared" si="1"/>
        <v>217</v>
      </c>
    </row>
    <row r="110" spans="1:23" x14ac:dyDescent="0.25">
      <c r="A110" s="2">
        <v>103</v>
      </c>
      <c r="B110" s="4">
        <v>46654</v>
      </c>
      <c r="C110" s="4" t="s">
        <v>135</v>
      </c>
      <c r="D110" s="4" t="s">
        <v>137</v>
      </c>
      <c r="E110" s="8">
        <v>0</v>
      </c>
      <c r="F110" s="15"/>
      <c r="G110" s="15"/>
      <c r="H110" s="14"/>
      <c r="I110" s="14"/>
      <c r="J110" s="14"/>
      <c r="K110" s="14"/>
      <c r="L110" s="14"/>
      <c r="M110" s="14"/>
      <c r="N110" s="14"/>
      <c r="O110" s="15"/>
      <c r="P110" s="14"/>
      <c r="Q110" s="14"/>
      <c r="R110" s="14"/>
      <c r="S110" s="14"/>
      <c r="T110" s="14"/>
      <c r="U110" s="14"/>
      <c r="V110" s="15"/>
      <c r="W110" s="19">
        <f t="shared" si="1"/>
        <v>0</v>
      </c>
    </row>
    <row r="111" spans="1:23" x14ac:dyDescent="0.25">
      <c r="A111" s="2">
        <v>104</v>
      </c>
      <c r="B111" s="3">
        <v>48412</v>
      </c>
      <c r="C111" s="3" t="s">
        <v>138</v>
      </c>
      <c r="D111" s="3" t="s">
        <v>139</v>
      </c>
      <c r="E111" s="8">
        <v>0</v>
      </c>
      <c r="F111" s="15"/>
      <c r="G111" s="15"/>
      <c r="H111" s="14"/>
      <c r="I111" s="14"/>
      <c r="J111" s="14"/>
      <c r="K111" s="14"/>
      <c r="L111" s="14"/>
      <c r="M111" s="14"/>
      <c r="N111" s="14"/>
      <c r="O111" s="15"/>
      <c r="P111" s="14"/>
      <c r="Q111" s="14"/>
      <c r="R111" s="14">
        <v>52.35</v>
      </c>
      <c r="S111" s="14">
        <v>9.75</v>
      </c>
      <c r="T111" s="14">
        <v>52.2</v>
      </c>
      <c r="U111" s="14">
        <v>8.4</v>
      </c>
      <c r="V111" s="15"/>
      <c r="W111" s="19">
        <f t="shared" si="1"/>
        <v>122.70000000000002</v>
      </c>
    </row>
    <row r="112" spans="1:23" x14ac:dyDescent="0.25">
      <c r="A112" s="2">
        <v>105</v>
      </c>
      <c r="B112" s="4">
        <v>46031</v>
      </c>
      <c r="C112" s="4" t="s">
        <v>140</v>
      </c>
      <c r="D112" s="4" t="s">
        <v>141</v>
      </c>
      <c r="E112" s="8">
        <v>0</v>
      </c>
      <c r="F112" s="15"/>
      <c r="G112" s="15"/>
      <c r="H112" s="14"/>
      <c r="I112" s="14"/>
      <c r="J112" s="14"/>
      <c r="K112" s="14"/>
      <c r="L112" s="14"/>
      <c r="M112" s="14"/>
      <c r="N112" s="14"/>
      <c r="O112" s="15"/>
      <c r="P112" s="14"/>
      <c r="Q112" s="14"/>
      <c r="R112" s="14"/>
      <c r="S112" s="14">
        <v>8.4</v>
      </c>
      <c r="T112" s="14"/>
      <c r="U112" s="14">
        <v>9.75</v>
      </c>
      <c r="V112" s="15"/>
      <c r="W112" s="19">
        <f t="shared" si="1"/>
        <v>18.149999999999999</v>
      </c>
    </row>
    <row r="113" spans="1:23" x14ac:dyDescent="0.25">
      <c r="A113" s="2">
        <v>106</v>
      </c>
      <c r="B113" s="3">
        <v>45774</v>
      </c>
      <c r="C113" s="3" t="s">
        <v>142</v>
      </c>
      <c r="D113" s="3" t="s">
        <v>143</v>
      </c>
      <c r="E113" s="8">
        <v>0</v>
      </c>
      <c r="F113" s="15"/>
      <c r="G113" s="15"/>
      <c r="H113" s="14"/>
      <c r="I113" s="14"/>
      <c r="J113" s="14"/>
      <c r="K113" s="14"/>
      <c r="L113" s="14"/>
      <c r="M113" s="14"/>
      <c r="N113" s="14"/>
      <c r="O113" s="15"/>
      <c r="P113" s="14"/>
      <c r="Q113" s="14"/>
      <c r="R113" s="14"/>
      <c r="S113" s="14"/>
      <c r="T113" s="14"/>
      <c r="U113" s="14"/>
      <c r="V113" s="15"/>
      <c r="W113" s="19">
        <f t="shared" si="1"/>
        <v>0</v>
      </c>
    </row>
    <row r="114" spans="1:23" x14ac:dyDescent="0.25">
      <c r="A114" s="2">
        <v>107</v>
      </c>
      <c r="B114" s="4">
        <v>27463</v>
      </c>
      <c r="C114" s="4" t="s">
        <v>144</v>
      </c>
      <c r="D114" s="4" t="s">
        <v>145</v>
      </c>
      <c r="E114" s="8">
        <v>0</v>
      </c>
      <c r="F114" s="15"/>
      <c r="G114" s="15">
        <v>36.85</v>
      </c>
      <c r="H114" s="14">
        <v>16.5</v>
      </c>
      <c r="I114" s="14"/>
      <c r="J114" s="14"/>
      <c r="K114" s="14"/>
      <c r="L114" s="14"/>
      <c r="M114" s="14"/>
      <c r="N114" s="14"/>
      <c r="O114" s="15"/>
      <c r="P114" s="14"/>
      <c r="Q114" s="14"/>
      <c r="R114" s="14"/>
      <c r="S114" s="14"/>
      <c r="T114" s="14"/>
      <c r="U114" s="14"/>
      <c r="V114" s="15"/>
      <c r="W114" s="19">
        <f t="shared" si="1"/>
        <v>53.35</v>
      </c>
    </row>
    <row r="115" spans="1:23" x14ac:dyDescent="0.25">
      <c r="A115" s="2">
        <v>108</v>
      </c>
      <c r="B115" s="3">
        <v>48413</v>
      </c>
      <c r="C115" s="3" t="s">
        <v>146</v>
      </c>
      <c r="D115" s="3" t="s">
        <v>147</v>
      </c>
      <c r="E115" s="8">
        <v>0</v>
      </c>
      <c r="F115" s="15">
        <v>36</v>
      </c>
      <c r="G115" s="15">
        <v>8.4</v>
      </c>
      <c r="H115" s="14">
        <v>45.9</v>
      </c>
      <c r="I115" s="14">
        <v>18.399999999999999</v>
      </c>
      <c r="J115" s="14">
        <v>10</v>
      </c>
      <c r="K115" s="14"/>
      <c r="L115" s="14"/>
      <c r="M115" s="14"/>
      <c r="N115" s="14"/>
      <c r="O115" s="15"/>
      <c r="P115" s="14"/>
      <c r="Q115" s="14"/>
      <c r="R115" s="14"/>
      <c r="S115" s="14"/>
      <c r="T115" s="14"/>
      <c r="U115" s="14"/>
      <c r="V115" s="15"/>
      <c r="W115" s="19">
        <f t="shared" si="1"/>
        <v>118.69999999999999</v>
      </c>
    </row>
    <row r="116" spans="1:23" x14ac:dyDescent="0.25">
      <c r="A116" s="2">
        <v>109</v>
      </c>
      <c r="B116" s="4">
        <v>46032</v>
      </c>
      <c r="C116" s="4" t="s">
        <v>148</v>
      </c>
      <c r="D116" s="4" t="s">
        <v>149</v>
      </c>
      <c r="E116" s="8">
        <v>0</v>
      </c>
      <c r="F116" s="15"/>
      <c r="G116" s="15"/>
      <c r="H116" s="14"/>
      <c r="I116" s="14"/>
      <c r="J116" s="14"/>
      <c r="K116" s="14"/>
      <c r="L116" s="14"/>
      <c r="M116" s="14"/>
      <c r="N116" s="14"/>
      <c r="O116" s="15"/>
      <c r="P116" s="14"/>
      <c r="Q116" s="14"/>
      <c r="R116" s="14">
        <v>69.599999999999994</v>
      </c>
      <c r="S116" s="14">
        <v>16.2</v>
      </c>
      <c r="T116" s="14">
        <v>19.5</v>
      </c>
      <c r="U116" s="14">
        <v>30.9</v>
      </c>
      <c r="V116" s="15"/>
      <c r="W116" s="19">
        <f t="shared" si="1"/>
        <v>136.19999999999999</v>
      </c>
    </row>
    <row r="117" spans="1:23" x14ac:dyDescent="0.25">
      <c r="A117" s="2">
        <v>110</v>
      </c>
      <c r="B117" s="3">
        <v>23876</v>
      </c>
      <c r="C117" s="3" t="s">
        <v>150</v>
      </c>
      <c r="D117" s="3" t="s">
        <v>151</v>
      </c>
      <c r="E117" s="8">
        <v>0</v>
      </c>
      <c r="F117" s="15"/>
      <c r="G117" s="15"/>
      <c r="H117" s="14"/>
      <c r="I117" s="14"/>
      <c r="J117" s="14"/>
      <c r="K117" s="14"/>
      <c r="L117" s="14"/>
      <c r="M117" s="14"/>
      <c r="N117" s="14"/>
      <c r="O117" s="15"/>
      <c r="P117" s="14"/>
      <c r="Q117" s="14"/>
      <c r="R117" s="14"/>
      <c r="S117" s="14"/>
      <c r="T117" s="14"/>
      <c r="U117" s="14"/>
      <c r="V117" s="15"/>
      <c r="W117" s="19">
        <f t="shared" si="1"/>
        <v>0</v>
      </c>
    </row>
    <row r="118" spans="1:23" x14ac:dyDescent="0.25">
      <c r="A118" s="2">
        <v>111</v>
      </c>
      <c r="B118" s="4">
        <v>48414</v>
      </c>
      <c r="C118" s="4" t="s">
        <v>152</v>
      </c>
      <c r="D118" s="4" t="s">
        <v>153</v>
      </c>
      <c r="E118" s="8">
        <v>32.85</v>
      </c>
      <c r="F118" s="15"/>
      <c r="G118" s="15"/>
      <c r="H118" s="14"/>
      <c r="I118" s="14"/>
      <c r="J118" s="14"/>
      <c r="K118" s="14"/>
      <c r="L118" s="14"/>
      <c r="M118" s="14"/>
      <c r="N118" s="14"/>
      <c r="O118" s="15"/>
      <c r="P118" s="14"/>
      <c r="Q118" s="14"/>
      <c r="R118" s="14"/>
      <c r="S118" s="14"/>
      <c r="T118" s="14"/>
      <c r="U118" s="14"/>
      <c r="V118" s="15"/>
      <c r="W118" s="19">
        <f t="shared" si="1"/>
        <v>32.85</v>
      </c>
    </row>
    <row r="119" spans="1:23" x14ac:dyDescent="0.25">
      <c r="A119" s="2">
        <v>112</v>
      </c>
      <c r="B119" s="4">
        <v>47256</v>
      </c>
      <c r="C119" s="4" t="s">
        <v>570</v>
      </c>
      <c r="D119" s="4" t="s">
        <v>109</v>
      </c>
      <c r="E119" s="8">
        <v>0</v>
      </c>
      <c r="F119" s="15"/>
      <c r="G119" s="15"/>
      <c r="H119" s="14"/>
      <c r="I119" s="14"/>
      <c r="J119" s="14"/>
      <c r="K119" s="14"/>
      <c r="L119" s="14"/>
      <c r="M119" s="14"/>
      <c r="N119" s="14"/>
      <c r="O119" s="15"/>
      <c r="P119" s="14"/>
      <c r="Q119" s="14"/>
      <c r="R119" s="14"/>
      <c r="S119" s="14"/>
      <c r="T119" s="14"/>
      <c r="U119" s="14"/>
      <c r="V119" s="15"/>
      <c r="W119" s="19">
        <f t="shared" si="1"/>
        <v>0</v>
      </c>
    </row>
    <row r="120" spans="1:23" x14ac:dyDescent="0.25">
      <c r="A120" s="2">
        <v>113</v>
      </c>
      <c r="B120" s="4"/>
      <c r="C120" s="4" t="s">
        <v>600</v>
      </c>
      <c r="D120" s="4" t="s">
        <v>599</v>
      </c>
      <c r="E120" s="8">
        <v>0</v>
      </c>
      <c r="F120" s="15"/>
      <c r="G120" s="15"/>
      <c r="H120" s="14"/>
      <c r="I120" s="14"/>
      <c r="J120" s="14"/>
      <c r="K120" s="14"/>
      <c r="L120" s="14"/>
      <c r="M120" s="14"/>
      <c r="N120" s="14"/>
      <c r="O120" s="15"/>
      <c r="P120" s="14"/>
      <c r="Q120" s="14"/>
      <c r="R120" s="14"/>
      <c r="S120" s="14"/>
      <c r="T120" s="14"/>
      <c r="U120" s="14"/>
      <c r="V120" s="15"/>
      <c r="W120" s="19">
        <f t="shared" si="1"/>
        <v>0</v>
      </c>
    </row>
    <row r="121" spans="1:23" x14ac:dyDescent="0.25">
      <c r="A121" s="2"/>
      <c r="B121" s="4"/>
      <c r="C121" s="4"/>
      <c r="D121" s="4"/>
      <c r="E121" s="8">
        <v>0</v>
      </c>
      <c r="F121" s="15"/>
      <c r="G121" s="15"/>
      <c r="H121" s="14"/>
      <c r="I121" s="14"/>
      <c r="J121" s="14"/>
      <c r="K121" s="14"/>
      <c r="L121" s="14"/>
      <c r="M121" s="14"/>
      <c r="N121" s="14"/>
      <c r="O121" s="15"/>
      <c r="P121" s="14"/>
      <c r="Q121" s="14"/>
      <c r="R121" s="14"/>
      <c r="S121" s="14"/>
      <c r="T121" s="14"/>
      <c r="U121" s="14"/>
      <c r="V121" s="15"/>
      <c r="W121" s="19">
        <f t="shared" si="1"/>
        <v>0</v>
      </c>
    </row>
    <row r="122" spans="1:23" x14ac:dyDescent="0.25">
      <c r="A122" s="2"/>
      <c r="B122" s="4"/>
      <c r="C122" s="4"/>
      <c r="D122" s="4"/>
      <c r="E122" s="8">
        <v>0</v>
      </c>
      <c r="F122" s="15"/>
      <c r="G122" s="15"/>
      <c r="H122" s="14"/>
      <c r="I122" s="14"/>
      <c r="J122" s="14"/>
      <c r="K122" s="14"/>
      <c r="L122" s="14"/>
      <c r="M122" s="14"/>
      <c r="N122" s="14"/>
      <c r="O122" s="15"/>
      <c r="P122" s="14"/>
      <c r="Q122" s="14"/>
      <c r="R122" s="14"/>
      <c r="S122" s="14"/>
      <c r="T122" s="14"/>
      <c r="U122" s="14"/>
      <c r="V122" s="15"/>
      <c r="W122" s="19">
        <f t="shared" si="1"/>
        <v>0</v>
      </c>
    </row>
    <row r="123" spans="1:23" x14ac:dyDescent="0.25">
      <c r="A123" s="2"/>
      <c r="B123" s="4"/>
      <c r="C123" s="4"/>
      <c r="D123" s="4"/>
      <c r="E123" s="8">
        <v>0</v>
      </c>
      <c r="F123" s="15"/>
      <c r="G123" s="15"/>
      <c r="H123" s="14"/>
      <c r="I123" s="14"/>
      <c r="J123" s="14"/>
      <c r="K123" s="14"/>
      <c r="L123" s="14"/>
      <c r="M123" s="14"/>
      <c r="N123" s="14"/>
      <c r="O123" s="15"/>
      <c r="P123" s="14"/>
      <c r="Q123" s="14"/>
      <c r="R123" s="14"/>
      <c r="S123" s="14"/>
      <c r="T123" s="14"/>
      <c r="U123" s="14"/>
      <c r="V123" s="15"/>
      <c r="W123" s="19">
        <f t="shared" si="1"/>
        <v>0</v>
      </c>
    </row>
    <row r="124" spans="1:23" x14ac:dyDescent="0.25">
      <c r="A124" s="2"/>
      <c r="B124" s="4"/>
      <c r="C124" s="4"/>
      <c r="D124" s="4"/>
      <c r="E124" s="8">
        <v>0</v>
      </c>
      <c r="F124" s="15"/>
      <c r="G124" s="15"/>
      <c r="H124" s="14"/>
      <c r="I124" s="14"/>
      <c r="J124" s="14"/>
      <c r="K124" s="14"/>
      <c r="L124" s="14"/>
      <c r="M124" s="14"/>
      <c r="N124" s="14"/>
      <c r="O124" s="15"/>
      <c r="P124" s="14"/>
      <c r="Q124" s="14"/>
      <c r="R124" s="14"/>
      <c r="S124" s="14"/>
      <c r="T124" s="14"/>
      <c r="U124" s="14"/>
      <c r="V124" s="15"/>
      <c r="W124" s="19">
        <f t="shared" si="1"/>
        <v>0</v>
      </c>
    </row>
    <row r="125" spans="1:23" x14ac:dyDescent="0.25">
      <c r="A125" s="2"/>
      <c r="B125" s="4"/>
      <c r="C125" s="4"/>
      <c r="D125" s="4"/>
      <c r="E125" s="8">
        <v>0</v>
      </c>
      <c r="F125" s="15"/>
      <c r="G125" s="15"/>
      <c r="H125" s="14"/>
      <c r="I125" s="14"/>
      <c r="J125" s="14"/>
      <c r="K125" s="14"/>
      <c r="L125" s="14"/>
      <c r="M125" s="14"/>
      <c r="N125" s="14"/>
      <c r="O125" s="15"/>
      <c r="P125" s="14"/>
      <c r="Q125" s="14"/>
      <c r="R125" s="14"/>
      <c r="S125" s="14"/>
      <c r="T125" s="14"/>
      <c r="U125" s="14"/>
      <c r="V125" s="15"/>
      <c r="W125" s="19">
        <f t="shared" si="1"/>
        <v>0</v>
      </c>
    </row>
    <row r="126" spans="1:23" x14ac:dyDescent="0.25">
      <c r="A126" s="2"/>
      <c r="B126" s="4"/>
      <c r="C126" s="4"/>
      <c r="D126" s="4"/>
      <c r="E126" s="8">
        <v>0</v>
      </c>
      <c r="F126" s="15"/>
      <c r="G126" s="15"/>
      <c r="H126" s="14"/>
      <c r="I126" s="14"/>
      <c r="J126" s="14"/>
      <c r="K126" s="14"/>
      <c r="L126" s="14"/>
      <c r="M126" s="14"/>
      <c r="N126" s="14"/>
      <c r="O126" s="15"/>
      <c r="P126" s="14"/>
      <c r="Q126" s="14"/>
      <c r="R126" s="14"/>
      <c r="S126" s="14"/>
      <c r="T126" s="14"/>
      <c r="U126" s="14"/>
      <c r="V126" s="15"/>
      <c r="W126" s="19">
        <f t="shared" si="1"/>
        <v>0</v>
      </c>
    </row>
    <row r="127" spans="1:23" x14ac:dyDescent="0.25">
      <c r="A127" s="2"/>
      <c r="B127" s="4"/>
      <c r="C127" s="4"/>
      <c r="D127" s="4"/>
      <c r="E127" s="8">
        <v>0</v>
      </c>
      <c r="F127" s="15"/>
      <c r="G127" s="15"/>
      <c r="H127" s="14"/>
      <c r="I127" s="14"/>
      <c r="J127" s="14"/>
      <c r="K127" s="14"/>
      <c r="L127" s="14"/>
      <c r="M127" s="14"/>
      <c r="N127" s="14"/>
      <c r="O127" s="15"/>
      <c r="P127" s="14"/>
      <c r="Q127" s="14"/>
      <c r="R127" s="14"/>
      <c r="S127" s="14"/>
      <c r="T127" s="14"/>
      <c r="U127" s="14"/>
      <c r="V127" s="15"/>
      <c r="W127" s="19">
        <f t="shared" si="1"/>
        <v>0</v>
      </c>
    </row>
    <row r="128" spans="1:23" x14ac:dyDescent="0.25">
      <c r="A128" s="2"/>
      <c r="B128" s="4"/>
      <c r="C128" s="4"/>
      <c r="D128" s="4"/>
      <c r="E128" s="8">
        <v>0</v>
      </c>
      <c r="F128" s="15"/>
      <c r="G128" s="15"/>
      <c r="H128" s="14"/>
      <c r="I128" s="14"/>
      <c r="J128" s="14"/>
      <c r="K128" s="14"/>
      <c r="L128" s="14"/>
      <c r="M128" s="14"/>
      <c r="N128" s="14"/>
      <c r="O128" s="15"/>
      <c r="P128" s="14"/>
      <c r="Q128" s="14"/>
      <c r="R128" s="14"/>
      <c r="S128" s="14"/>
      <c r="T128" s="14"/>
      <c r="U128" s="14"/>
      <c r="V128" s="15"/>
      <c r="W128" s="19">
        <f t="shared" si="1"/>
        <v>0</v>
      </c>
    </row>
    <row r="129" spans="1:23" x14ac:dyDescent="0.25">
      <c r="A129" s="2"/>
      <c r="B129" s="4"/>
      <c r="C129" s="4"/>
      <c r="D129" s="4"/>
      <c r="E129" s="8">
        <v>0</v>
      </c>
      <c r="F129" s="15"/>
      <c r="G129" s="15"/>
      <c r="H129" s="14"/>
      <c r="I129" s="14"/>
      <c r="J129" s="14"/>
      <c r="K129" s="14"/>
      <c r="L129" s="14"/>
      <c r="M129" s="14"/>
      <c r="N129" s="14"/>
      <c r="O129" s="15"/>
      <c r="P129" s="14"/>
      <c r="Q129" s="14"/>
      <c r="R129" s="14"/>
      <c r="S129" s="14"/>
      <c r="T129" s="14"/>
      <c r="U129" s="14"/>
      <c r="V129" s="15"/>
      <c r="W129" s="19">
        <f t="shared" si="1"/>
        <v>0</v>
      </c>
    </row>
    <row r="130" spans="1:23" x14ac:dyDescent="0.25">
      <c r="A130" s="2"/>
      <c r="B130" s="4"/>
      <c r="C130" s="4"/>
      <c r="D130" s="4"/>
      <c r="E130" s="8">
        <v>0</v>
      </c>
      <c r="F130" s="15"/>
      <c r="G130" s="15"/>
      <c r="H130" s="14"/>
      <c r="I130" s="14"/>
      <c r="J130" s="14"/>
      <c r="K130" s="14"/>
      <c r="L130" s="14"/>
      <c r="M130" s="14"/>
      <c r="N130" s="14"/>
      <c r="O130" s="15"/>
      <c r="P130" s="14"/>
      <c r="Q130" s="14"/>
      <c r="R130" s="14"/>
      <c r="S130" s="14"/>
      <c r="T130" s="14"/>
      <c r="U130" s="14"/>
      <c r="V130" s="15"/>
      <c r="W130" s="19">
        <f t="shared" si="1"/>
        <v>0</v>
      </c>
    </row>
    <row r="131" spans="1:23" x14ac:dyDescent="0.25">
      <c r="A131" s="2"/>
      <c r="B131" s="4"/>
      <c r="C131" s="4"/>
      <c r="D131" s="4"/>
      <c r="E131" s="8">
        <v>0</v>
      </c>
      <c r="F131" s="15"/>
      <c r="G131" s="15"/>
      <c r="H131" s="14"/>
      <c r="I131" s="14"/>
      <c r="J131" s="14"/>
      <c r="K131" s="14"/>
      <c r="L131" s="14"/>
      <c r="M131" s="14"/>
      <c r="N131" s="14"/>
      <c r="O131" s="15"/>
      <c r="P131" s="14"/>
      <c r="Q131" s="14"/>
      <c r="R131" s="14"/>
      <c r="S131" s="14"/>
      <c r="T131" s="14"/>
      <c r="U131" s="14"/>
      <c r="V131" s="15"/>
      <c r="W131" s="19">
        <f t="shared" si="1"/>
        <v>0</v>
      </c>
    </row>
    <row r="132" spans="1:23" x14ac:dyDescent="0.25">
      <c r="A132" s="2"/>
      <c r="B132" s="4"/>
      <c r="C132" s="4"/>
      <c r="D132" s="4"/>
      <c r="E132" s="8">
        <v>0</v>
      </c>
      <c r="F132" s="15"/>
      <c r="G132" s="15"/>
      <c r="H132" s="14"/>
      <c r="I132" s="14"/>
      <c r="J132" s="14"/>
      <c r="K132" s="14"/>
      <c r="L132" s="14"/>
      <c r="M132" s="14"/>
      <c r="N132" s="14"/>
      <c r="O132" s="15"/>
      <c r="P132" s="14"/>
      <c r="Q132" s="14"/>
      <c r="R132" s="14"/>
      <c r="S132" s="14"/>
      <c r="T132" s="14"/>
      <c r="U132" s="14"/>
      <c r="V132" s="15"/>
      <c r="W132" s="19">
        <f t="shared" si="1"/>
        <v>0</v>
      </c>
    </row>
    <row r="133" spans="1:23" x14ac:dyDescent="0.25">
      <c r="A133" s="2"/>
      <c r="B133" s="4"/>
      <c r="C133" s="4"/>
      <c r="D133" s="4"/>
      <c r="E133" s="8">
        <v>0</v>
      </c>
      <c r="F133" s="15"/>
      <c r="G133" s="15"/>
      <c r="H133" s="14"/>
      <c r="I133" s="14"/>
      <c r="J133" s="14"/>
      <c r="K133" s="14"/>
      <c r="L133" s="14"/>
      <c r="M133" s="14"/>
      <c r="N133" s="14"/>
      <c r="O133" s="15"/>
      <c r="P133" s="14"/>
      <c r="Q133" s="14"/>
      <c r="R133" s="14"/>
      <c r="S133" s="14"/>
      <c r="T133" s="14"/>
      <c r="U133" s="14"/>
      <c r="V133" s="15"/>
      <c r="W133" s="19">
        <f t="shared" si="1"/>
        <v>0</v>
      </c>
    </row>
    <row r="134" spans="1:23" x14ac:dyDescent="0.25">
      <c r="A134" s="21"/>
      <c r="B134" s="21"/>
      <c r="C134" s="21"/>
      <c r="D134" s="21"/>
      <c r="E134" s="22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4"/>
      <c r="Q134" s="14"/>
      <c r="R134" s="14"/>
      <c r="S134" s="14"/>
      <c r="T134" s="14"/>
      <c r="U134" s="14"/>
      <c r="V134" s="18"/>
      <c r="W134" s="19">
        <f>SUM(E134:V134)</f>
        <v>0</v>
      </c>
    </row>
  </sheetData>
  <mergeCells count="6">
    <mergeCell ref="A6:U6"/>
    <mergeCell ref="Y12:AD12"/>
    <mergeCell ref="Y13:AD13"/>
    <mergeCell ref="E2:O2"/>
    <mergeCell ref="F3:M3"/>
    <mergeCell ref="F4:M4"/>
  </mergeCells>
  <pageMargins left="0.7" right="0.7" top="0.75" bottom="0.75" header="0.3" footer="0.3"/>
  <pageSetup paperSize="9" scale="41" orientation="portrait" r:id="rId1"/>
  <rowBreaks count="1" manualBreakCount="1">
    <brk id="81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9"/>
  <sheetViews>
    <sheetView topLeftCell="A79" zoomScale="70" zoomScaleNormal="70" workbookViewId="0">
      <selection activeCell="O108" sqref="O108:P109"/>
    </sheetView>
  </sheetViews>
  <sheetFormatPr defaultColWidth="8.85546875" defaultRowHeight="15" x14ac:dyDescent="0.25"/>
  <cols>
    <col min="1" max="1" width="7.140625" style="36" bestFit="1" customWidth="1"/>
    <col min="2" max="2" width="20.42578125" style="36" customWidth="1"/>
    <col min="3" max="3" width="13.85546875" style="36" bestFit="1" customWidth="1"/>
    <col min="4" max="4" width="13.140625" style="36" customWidth="1"/>
    <col min="5" max="5" width="13.28515625" style="37" bestFit="1" customWidth="1"/>
    <col min="6" max="12" width="7.5703125" style="37" bestFit="1" customWidth="1"/>
    <col min="13" max="13" width="10.85546875" style="37" customWidth="1"/>
    <col min="14" max="14" width="8.85546875" style="37" customWidth="1"/>
    <col min="15" max="15" width="7.5703125" style="37" bestFit="1" customWidth="1"/>
    <col min="16" max="21" width="7.5703125" style="65" bestFit="1" customWidth="1"/>
    <col min="22" max="25" width="7.5703125" style="37" bestFit="1" customWidth="1"/>
    <col min="26" max="26" width="14.5703125" style="37" customWidth="1"/>
    <col min="27" max="28" width="8.85546875" style="37"/>
    <col min="29" max="16384" width="8.85546875" style="38"/>
  </cols>
  <sheetData>
    <row r="1" spans="1:34" ht="23.25" x14ac:dyDescent="0.25">
      <c r="E1" s="83" t="s">
        <v>606</v>
      </c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34" ht="18.75" x14ac:dyDescent="0.25">
      <c r="E2" s="23"/>
      <c r="F2" s="84" t="s">
        <v>605</v>
      </c>
      <c r="G2" s="84"/>
      <c r="H2" s="84"/>
      <c r="I2" s="84"/>
      <c r="J2" s="84"/>
      <c r="K2" s="84"/>
      <c r="L2" s="84"/>
      <c r="M2" s="84"/>
      <c r="N2" s="17"/>
      <c r="O2" s="17"/>
    </row>
    <row r="3" spans="1:34" ht="18.75" x14ac:dyDescent="0.25">
      <c r="E3" s="23"/>
      <c r="F3" s="78" t="s">
        <v>603</v>
      </c>
      <c r="G3" s="78"/>
      <c r="H3" s="78"/>
      <c r="I3" s="78"/>
      <c r="J3" s="78"/>
      <c r="K3" s="78"/>
      <c r="L3" s="78"/>
      <c r="M3" s="78"/>
      <c r="N3" s="17"/>
      <c r="O3" s="17"/>
    </row>
    <row r="6" spans="1:34" x14ac:dyDescent="0.25">
      <c r="A6" s="24"/>
      <c r="B6" s="86" t="s">
        <v>490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8"/>
    </row>
    <row r="7" spans="1:34" x14ac:dyDescent="0.25">
      <c r="A7" s="25" t="s">
        <v>483</v>
      </c>
      <c r="B7" s="25" t="s">
        <v>484</v>
      </c>
      <c r="C7" s="25" t="s">
        <v>485</v>
      </c>
      <c r="D7" s="25" t="s">
        <v>486</v>
      </c>
      <c r="E7" s="26" t="s">
        <v>594</v>
      </c>
      <c r="F7" s="26" t="s">
        <v>571</v>
      </c>
      <c r="G7" s="27" t="s">
        <v>572</v>
      </c>
      <c r="H7" s="27" t="s">
        <v>574</v>
      </c>
      <c r="I7" s="27" t="s">
        <v>575</v>
      </c>
      <c r="J7" s="27" t="s">
        <v>576</v>
      </c>
      <c r="K7" s="27" t="s">
        <v>577</v>
      </c>
      <c r="L7" s="27" t="s">
        <v>578</v>
      </c>
      <c r="M7" s="27" t="s">
        <v>579</v>
      </c>
      <c r="N7" s="27" t="s">
        <v>580</v>
      </c>
      <c r="O7" s="27" t="s">
        <v>581</v>
      </c>
      <c r="P7" s="11" t="s">
        <v>582</v>
      </c>
      <c r="Q7" s="11" t="s">
        <v>583</v>
      </c>
      <c r="R7" s="11" t="s">
        <v>584</v>
      </c>
      <c r="S7" s="11" t="s">
        <v>585</v>
      </c>
      <c r="T7" s="11" t="s">
        <v>586</v>
      </c>
      <c r="U7" s="11" t="s">
        <v>587</v>
      </c>
      <c r="V7" s="27" t="s">
        <v>588</v>
      </c>
      <c r="W7" s="27" t="s">
        <v>589</v>
      </c>
      <c r="X7" s="27" t="s">
        <v>590</v>
      </c>
      <c r="Y7" s="28" t="s">
        <v>591</v>
      </c>
      <c r="Z7" s="29" t="s">
        <v>491</v>
      </c>
    </row>
    <row r="8" spans="1:34" x14ac:dyDescent="0.25">
      <c r="A8" s="30">
        <v>1</v>
      </c>
      <c r="B8" s="30" t="s">
        <v>186</v>
      </c>
      <c r="C8" s="30" t="s">
        <v>187</v>
      </c>
      <c r="D8" s="30" t="s">
        <v>156</v>
      </c>
      <c r="E8" s="39">
        <v>0</v>
      </c>
      <c r="F8" s="31"/>
      <c r="G8" s="31"/>
      <c r="H8" s="31"/>
      <c r="I8" s="31"/>
      <c r="J8" s="31"/>
      <c r="K8" s="31"/>
      <c r="L8" s="31"/>
      <c r="M8" s="31"/>
      <c r="N8" s="29"/>
      <c r="O8" s="29"/>
      <c r="P8" s="14"/>
      <c r="Q8" s="14"/>
      <c r="R8" s="14"/>
      <c r="S8" s="14"/>
      <c r="T8" s="14"/>
      <c r="U8" s="14"/>
      <c r="V8" s="29"/>
      <c r="W8" s="29"/>
      <c r="X8" s="29"/>
      <c r="Y8" s="32"/>
      <c r="Z8" s="18">
        <f>SUM(E8:Y8)</f>
        <v>0</v>
      </c>
    </row>
    <row r="9" spans="1:34" x14ac:dyDescent="0.25">
      <c r="A9" s="30">
        <v>2</v>
      </c>
      <c r="B9" s="30" t="s">
        <v>188</v>
      </c>
      <c r="C9" s="30" t="s">
        <v>189</v>
      </c>
      <c r="D9" s="30" t="s">
        <v>156</v>
      </c>
      <c r="E9" s="39">
        <v>0</v>
      </c>
      <c r="F9" s="31"/>
      <c r="G9" s="31"/>
      <c r="H9" s="31"/>
      <c r="I9" s="31"/>
      <c r="J9" s="31"/>
      <c r="K9" s="31"/>
      <c r="L9" s="31"/>
      <c r="M9" s="31"/>
      <c r="N9" s="29"/>
      <c r="O9" s="29"/>
      <c r="P9" s="14"/>
      <c r="Q9" s="14"/>
      <c r="R9" s="14"/>
      <c r="S9" s="14"/>
      <c r="T9" s="14"/>
      <c r="U9" s="14"/>
      <c r="V9" s="33"/>
      <c r="W9" s="33"/>
      <c r="X9" s="33"/>
      <c r="Y9" s="34"/>
      <c r="Z9" s="18">
        <f t="shared" ref="Z9:Z72" si="0">SUM(E9:Y9)</f>
        <v>0</v>
      </c>
    </row>
    <row r="10" spans="1:34" x14ac:dyDescent="0.25">
      <c r="A10" s="30">
        <v>3</v>
      </c>
      <c r="B10" s="30" t="s">
        <v>190</v>
      </c>
      <c r="C10" s="30" t="s">
        <v>191</v>
      </c>
      <c r="D10" s="30" t="s">
        <v>156</v>
      </c>
      <c r="E10" s="39">
        <v>42.5</v>
      </c>
      <c r="F10" s="31">
        <v>23.5</v>
      </c>
      <c r="G10" s="31">
        <v>19.5</v>
      </c>
      <c r="H10" s="31">
        <v>47.35</v>
      </c>
      <c r="I10" s="31">
        <v>27.6</v>
      </c>
      <c r="J10" s="31">
        <v>19.5</v>
      </c>
      <c r="K10" s="31">
        <v>9.75</v>
      </c>
      <c r="L10" s="31">
        <v>9.75</v>
      </c>
      <c r="M10" s="31">
        <v>19.5</v>
      </c>
      <c r="N10" s="29">
        <v>17.850000000000001</v>
      </c>
      <c r="O10" s="29">
        <v>9.75</v>
      </c>
      <c r="P10" s="14">
        <v>9.75</v>
      </c>
      <c r="Q10" s="14">
        <v>45.45</v>
      </c>
      <c r="R10" s="14">
        <v>20.6</v>
      </c>
      <c r="S10" s="14"/>
      <c r="T10" s="14"/>
      <c r="U10" s="14">
        <v>21.25</v>
      </c>
      <c r="V10" s="33"/>
      <c r="W10" s="33"/>
      <c r="X10" s="33"/>
      <c r="Y10" s="34"/>
      <c r="Z10" s="18">
        <f t="shared" si="0"/>
        <v>343.59999999999997</v>
      </c>
      <c r="AA10" s="35"/>
    </row>
    <row r="11" spans="1:34" x14ac:dyDescent="0.25">
      <c r="A11" s="30">
        <v>4</v>
      </c>
      <c r="B11" s="30" t="s">
        <v>192</v>
      </c>
      <c r="C11" s="30" t="s">
        <v>193</v>
      </c>
      <c r="D11" s="30" t="s">
        <v>156</v>
      </c>
      <c r="E11" s="39">
        <v>0</v>
      </c>
      <c r="F11" s="31"/>
      <c r="G11" s="31"/>
      <c r="H11" s="31"/>
      <c r="I11" s="31"/>
      <c r="J11" s="31"/>
      <c r="K11" s="31"/>
      <c r="L11" s="31"/>
      <c r="M11" s="31"/>
      <c r="N11" s="29"/>
      <c r="O11" s="29"/>
      <c r="P11" s="14"/>
      <c r="Q11" s="14"/>
      <c r="R11" s="14"/>
      <c r="S11" s="14"/>
      <c r="T11" s="14"/>
      <c r="U11" s="14"/>
      <c r="V11" s="33"/>
      <c r="W11" s="33"/>
      <c r="X11" s="33"/>
      <c r="Y11" s="34"/>
      <c r="Z11" s="18">
        <f t="shared" si="0"/>
        <v>0</v>
      </c>
      <c r="AA11" s="35"/>
    </row>
    <row r="12" spans="1:34" x14ac:dyDescent="0.25">
      <c r="A12" s="30">
        <v>5</v>
      </c>
      <c r="B12" s="30" t="s">
        <v>5</v>
      </c>
      <c r="C12" s="30" t="s">
        <v>194</v>
      </c>
      <c r="D12" s="30" t="s">
        <v>156</v>
      </c>
      <c r="E12" s="39">
        <v>0</v>
      </c>
      <c r="F12" s="31"/>
      <c r="G12" s="31"/>
      <c r="H12" s="31"/>
      <c r="I12" s="31"/>
      <c r="J12" s="31"/>
      <c r="K12" s="31"/>
      <c r="L12" s="31"/>
      <c r="M12" s="31"/>
      <c r="N12" s="29"/>
      <c r="O12" s="29"/>
      <c r="P12" s="14"/>
      <c r="Q12" s="14"/>
      <c r="R12" s="14"/>
      <c r="S12" s="14"/>
      <c r="T12" s="14"/>
      <c r="U12" s="14"/>
      <c r="V12" s="33"/>
      <c r="W12" s="33"/>
      <c r="X12" s="33"/>
      <c r="Y12" s="34"/>
      <c r="Z12" s="18">
        <f t="shared" si="0"/>
        <v>0</v>
      </c>
      <c r="AA12" s="35"/>
      <c r="AB12" s="76" t="s">
        <v>603</v>
      </c>
      <c r="AC12" s="76"/>
      <c r="AD12" s="76"/>
      <c r="AE12" s="76"/>
      <c r="AF12" s="76"/>
      <c r="AG12" s="76"/>
      <c r="AH12" s="77"/>
    </row>
    <row r="13" spans="1:34" x14ac:dyDescent="0.25">
      <c r="A13" s="30">
        <v>6</v>
      </c>
      <c r="B13" s="30" t="s">
        <v>5</v>
      </c>
      <c r="C13" s="30" t="s">
        <v>195</v>
      </c>
      <c r="D13" s="30" t="s">
        <v>156</v>
      </c>
      <c r="E13" s="39">
        <v>61.5</v>
      </c>
      <c r="F13" s="31"/>
      <c r="G13" s="31"/>
      <c r="H13" s="31"/>
      <c r="I13" s="31"/>
      <c r="J13" s="31"/>
      <c r="K13" s="31"/>
      <c r="L13" s="31"/>
      <c r="M13" s="31"/>
      <c r="N13" s="29"/>
      <c r="O13" s="29"/>
      <c r="P13" s="14"/>
      <c r="Q13" s="14"/>
      <c r="R13" s="14"/>
      <c r="S13" s="14"/>
      <c r="T13" s="14"/>
      <c r="U13" s="14"/>
      <c r="V13" s="33"/>
      <c r="W13" s="33"/>
      <c r="X13" s="33"/>
      <c r="Y13" s="34"/>
      <c r="Z13" s="18">
        <f t="shared" si="0"/>
        <v>61.5</v>
      </c>
      <c r="AA13" s="35"/>
      <c r="AB13" s="82" t="s">
        <v>604</v>
      </c>
      <c r="AC13" s="82"/>
      <c r="AD13" s="82"/>
      <c r="AE13" s="82"/>
      <c r="AF13" s="82"/>
      <c r="AG13" s="82"/>
      <c r="AH13" s="77"/>
    </row>
    <row r="14" spans="1:34" x14ac:dyDescent="0.25">
      <c r="A14" s="30">
        <v>7</v>
      </c>
      <c r="B14" s="30" t="s">
        <v>5</v>
      </c>
      <c r="C14" s="30" t="s">
        <v>196</v>
      </c>
      <c r="D14" s="30" t="s">
        <v>156</v>
      </c>
      <c r="E14" s="39">
        <v>0</v>
      </c>
      <c r="F14" s="31"/>
      <c r="G14" s="31"/>
      <c r="H14" s="31"/>
      <c r="I14" s="31"/>
      <c r="J14" s="31"/>
      <c r="K14" s="31"/>
      <c r="L14" s="31"/>
      <c r="M14" s="31"/>
      <c r="N14" s="29"/>
      <c r="O14" s="29"/>
      <c r="P14" s="14"/>
      <c r="Q14" s="14"/>
      <c r="R14" s="14"/>
      <c r="S14" s="14"/>
      <c r="T14" s="14"/>
      <c r="U14" s="14"/>
      <c r="V14" s="33"/>
      <c r="W14" s="33"/>
      <c r="X14" s="33"/>
      <c r="Y14" s="34"/>
      <c r="Z14" s="18">
        <f t="shared" si="0"/>
        <v>0</v>
      </c>
      <c r="AA14" s="35"/>
      <c r="AB14" s="82" t="s">
        <v>605</v>
      </c>
      <c r="AC14" s="82"/>
      <c r="AD14" s="82"/>
      <c r="AE14" s="82"/>
      <c r="AF14" s="82"/>
      <c r="AG14" s="82"/>
      <c r="AH14" s="77"/>
    </row>
    <row r="15" spans="1:34" x14ac:dyDescent="0.25">
      <c r="A15" s="30">
        <v>8</v>
      </c>
      <c r="B15" s="30" t="s">
        <v>197</v>
      </c>
      <c r="C15" s="30" t="s">
        <v>198</v>
      </c>
      <c r="D15" s="30" t="s">
        <v>156</v>
      </c>
      <c r="E15" s="39">
        <v>54.25</v>
      </c>
      <c r="F15" s="31">
        <v>8.1</v>
      </c>
      <c r="G15" s="31"/>
      <c r="H15" s="31"/>
      <c r="I15" s="31"/>
      <c r="J15" s="31"/>
      <c r="K15" s="31"/>
      <c r="L15" s="31"/>
      <c r="M15" s="31"/>
      <c r="N15" s="29"/>
      <c r="O15" s="29"/>
      <c r="P15" s="14"/>
      <c r="Q15" s="14"/>
      <c r="R15" s="14"/>
      <c r="S15" s="14"/>
      <c r="T15" s="14"/>
      <c r="U15" s="14"/>
      <c r="V15" s="33"/>
      <c r="W15" s="33"/>
      <c r="X15" s="33"/>
      <c r="Y15" s="34"/>
      <c r="Z15" s="18">
        <f t="shared" si="0"/>
        <v>62.35</v>
      </c>
    </row>
    <row r="16" spans="1:34" x14ac:dyDescent="0.25">
      <c r="A16" s="30">
        <v>9</v>
      </c>
      <c r="B16" s="30" t="s">
        <v>199</v>
      </c>
      <c r="C16" s="30" t="s">
        <v>200</v>
      </c>
      <c r="D16" s="30" t="s">
        <v>156</v>
      </c>
      <c r="E16" s="39">
        <v>0</v>
      </c>
      <c r="F16" s="31"/>
      <c r="G16" s="31"/>
      <c r="H16" s="31"/>
      <c r="I16" s="31"/>
      <c r="J16" s="31"/>
      <c r="K16" s="31"/>
      <c r="L16" s="31"/>
      <c r="M16" s="31"/>
      <c r="N16" s="29"/>
      <c r="O16" s="29"/>
      <c r="P16" s="14"/>
      <c r="Q16" s="14"/>
      <c r="R16" s="14"/>
      <c r="S16" s="14"/>
      <c r="T16" s="14"/>
      <c r="U16" s="14"/>
      <c r="V16" s="29"/>
      <c r="W16" s="29"/>
      <c r="X16" s="29"/>
      <c r="Y16" s="32"/>
      <c r="Z16" s="18">
        <f t="shared" si="0"/>
        <v>0</v>
      </c>
    </row>
    <row r="17" spans="1:26" x14ac:dyDescent="0.25">
      <c r="A17" s="30">
        <v>10</v>
      </c>
      <c r="B17" s="30" t="s">
        <v>201</v>
      </c>
      <c r="C17" s="30" t="s">
        <v>202</v>
      </c>
      <c r="D17" s="30" t="s">
        <v>156</v>
      </c>
      <c r="E17" s="39">
        <v>0</v>
      </c>
      <c r="F17" s="31"/>
      <c r="G17" s="31"/>
      <c r="H17" s="31"/>
      <c r="I17" s="31"/>
      <c r="J17" s="31"/>
      <c r="K17" s="31"/>
      <c r="L17" s="31"/>
      <c r="M17" s="31"/>
      <c r="N17" s="29"/>
      <c r="O17" s="29"/>
      <c r="P17" s="14"/>
      <c r="Q17" s="14"/>
      <c r="R17" s="14"/>
      <c r="S17" s="14"/>
      <c r="T17" s="14"/>
      <c r="U17" s="14"/>
      <c r="V17" s="29"/>
      <c r="W17" s="29"/>
      <c r="X17" s="29"/>
      <c r="Y17" s="32"/>
      <c r="Z17" s="18">
        <f t="shared" si="0"/>
        <v>0</v>
      </c>
    </row>
    <row r="18" spans="1:26" x14ac:dyDescent="0.25">
      <c r="A18" s="30">
        <v>11</v>
      </c>
      <c r="B18" s="30" t="s">
        <v>203</v>
      </c>
      <c r="C18" s="30" t="s">
        <v>147</v>
      </c>
      <c r="D18" s="30" t="s">
        <v>156</v>
      </c>
      <c r="E18" s="39">
        <v>7.25</v>
      </c>
      <c r="F18" s="31"/>
      <c r="G18" s="31"/>
      <c r="H18" s="31"/>
      <c r="I18" s="31"/>
      <c r="J18" s="31"/>
      <c r="K18" s="31"/>
      <c r="L18" s="31"/>
      <c r="M18" s="31"/>
      <c r="N18" s="29"/>
      <c r="O18" s="29"/>
      <c r="P18" s="14"/>
      <c r="Q18" s="14"/>
      <c r="R18" s="14"/>
      <c r="S18" s="14"/>
      <c r="T18" s="14"/>
      <c r="U18" s="14"/>
      <c r="V18" s="29"/>
      <c r="W18" s="29"/>
      <c r="X18" s="29"/>
      <c r="Y18" s="32"/>
      <c r="Z18" s="18">
        <f t="shared" si="0"/>
        <v>7.25</v>
      </c>
    </row>
    <row r="19" spans="1:26" x14ac:dyDescent="0.25">
      <c r="A19" s="30">
        <v>12</v>
      </c>
      <c r="B19" s="30" t="s">
        <v>204</v>
      </c>
      <c r="C19" s="30" t="s">
        <v>205</v>
      </c>
      <c r="D19" s="30" t="s">
        <v>156</v>
      </c>
      <c r="E19" s="39">
        <v>0</v>
      </c>
      <c r="F19" s="31"/>
      <c r="G19" s="31"/>
      <c r="H19" s="31"/>
      <c r="I19" s="31"/>
      <c r="J19" s="31"/>
      <c r="K19" s="31"/>
      <c r="L19" s="31"/>
      <c r="M19" s="31"/>
      <c r="N19" s="29"/>
      <c r="O19" s="29"/>
      <c r="P19" s="14"/>
      <c r="Q19" s="14"/>
      <c r="R19" s="14"/>
      <c r="S19" s="14"/>
      <c r="T19" s="14"/>
      <c r="U19" s="14"/>
      <c r="V19" s="29"/>
      <c r="W19" s="29"/>
      <c r="X19" s="29"/>
      <c r="Y19" s="32"/>
      <c r="Z19" s="18">
        <f t="shared" si="0"/>
        <v>0</v>
      </c>
    </row>
    <row r="20" spans="1:26" x14ac:dyDescent="0.25">
      <c r="A20" s="30">
        <v>13</v>
      </c>
      <c r="B20" s="30" t="s">
        <v>13</v>
      </c>
      <c r="C20" s="30" t="s">
        <v>206</v>
      </c>
      <c r="D20" s="30" t="s">
        <v>156</v>
      </c>
      <c r="E20" s="39">
        <v>0</v>
      </c>
      <c r="F20" s="31"/>
      <c r="G20" s="31"/>
      <c r="H20" s="31"/>
      <c r="I20" s="31"/>
      <c r="J20" s="31"/>
      <c r="K20" s="31"/>
      <c r="L20" s="31"/>
      <c r="M20" s="31"/>
      <c r="N20" s="29"/>
      <c r="O20" s="29"/>
      <c r="P20" s="14"/>
      <c r="Q20" s="14"/>
      <c r="R20" s="14"/>
      <c r="S20" s="14"/>
      <c r="T20" s="14"/>
      <c r="U20" s="14"/>
      <c r="V20" s="29"/>
      <c r="W20" s="29"/>
      <c r="X20" s="29"/>
      <c r="Y20" s="32"/>
      <c r="Z20" s="18">
        <f t="shared" si="0"/>
        <v>0</v>
      </c>
    </row>
    <row r="21" spans="1:26" x14ac:dyDescent="0.25">
      <c r="A21" s="30">
        <v>14</v>
      </c>
      <c r="B21" s="30" t="s">
        <v>207</v>
      </c>
      <c r="C21" s="30" t="s">
        <v>182</v>
      </c>
      <c r="D21" s="30" t="s">
        <v>156</v>
      </c>
      <c r="E21" s="39">
        <v>0</v>
      </c>
      <c r="F21" s="31"/>
      <c r="G21" s="31"/>
      <c r="H21" s="31"/>
      <c r="I21" s="31"/>
      <c r="J21" s="31"/>
      <c r="K21" s="31"/>
      <c r="L21" s="31"/>
      <c r="M21" s="31"/>
      <c r="N21" s="29"/>
      <c r="O21" s="29"/>
      <c r="P21" s="14"/>
      <c r="Q21" s="14"/>
      <c r="R21" s="14">
        <v>25.95</v>
      </c>
      <c r="S21" s="14">
        <v>19.350000000000001</v>
      </c>
      <c r="T21" s="14">
        <v>43.5</v>
      </c>
      <c r="U21" s="14">
        <v>29.65</v>
      </c>
      <c r="V21" s="29"/>
      <c r="W21" s="29"/>
      <c r="X21" s="29"/>
      <c r="Y21" s="32"/>
      <c r="Z21" s="18">
        <f t="shared" si="0"/>
        <v>118.44999999999999</v>
      </c>
    </row>
    <row r="22" spans="1:26" x14ac:dyDescent="0.25">
      <c r="A22" s="30">
        <v>15</v>
      </c>
      <c r="B22" s="30" t="s">
        <v>208</v>
      </c>
      <c r="C22" s="30" t="s">
        <v>209</v>
      </c>
      <c r="D22" s="30" t="s">
        <v>156</v>
      </c>
      <c r="E22" s="39">
        <v>0</v>
      </c>
      <c r="F22" s="31"/>
      <c r="G22" s="31"/>
      <c r="H22" s="31"/>
      <c r="I22" s="31"/>
      <c r="J22" s="31"/>
      <c r="K22" s="31"/>
      <c r="L22" s="31"/>
      <c r="M22" s="31"/>
      <c r="N22" s="29"/>
      <c r="O22" s="29"/>
      <c r="P22" s="14"/>
      <c r="Q22" s="14"/>
      <c r="R22" s="14"/>
      <c r="S22" s="14"/>
      <c r="T22" s="14"/>
      <c r="U22" s="14"/>
      <c r="V22" s="29"/>
      <c r="W22" s="29"/>
      <c r="X22" s="29"/>
      <c r="Y22" s="32"/>
      <c r="Z22" s="18">
        <f t="shared" si="0"/>
        <v>0</v>
      </c>
    </row>
    <row r="23" spans="1:26" x14ac:dyDescent="0.25">
      <c r="A23" s="30">
        <v>16</v>
      </c>
      <c r="B23" s="30" t="s">
        <v>210</v>
      </c>
      <c r="C23" s="30" t="s">
        <v>211</v>
      </c>
      <c r="D23" s="30" t="s">
        <v>156</v>
      </c>
      <c r="E23" s="39">
        <v>0</v>
      </c>
      <c r="F23" s="31"/>
      <c r="G23" s="31"/>
      <c r="H23" s="31"/>
      <c r="I23" s="31"/>
      <c r="J23" s="31"/>
      <c r="K23" s="31"/>
      <c r="L23" s="31"/>
      <c r="M23" s="31"/>
      <c r="N23" s="29"/>
      <c r="O23" s="29"/>
      <c r="P23" s="14"/>
      <c r="Q23" s="14"/>
      <c r="R23" s="14"/>
      <c r="S23" s="14"/>
      <c r="T23" s="14"/>
      <c r="U23" s="14"/>
      <c r="V23" s="29"/>
      <c r="W23" s="29"/>
      <c r="X23" s="29"/>
      <c r="Y23" s="32"/>
      <c r="Z23" s="18">
        <f t="shared" si="0"/>
        <v>0</v>
      </c>
    </row>
    <row r="24" spans="1:26" x14ac:dyDescent="0.25">
      <c r="A24" s="30">
        <v>17</v>
      </c>
      <c r="B24" s="30" t="s">
        <v>212</v>
      </c>
      <c r="C24" s="30" t="s">
        <v>213</v>
      </c>
      <c r="D24" s="30" t="s">
        <v>156</v>
      </c>
      <c r="E24" s="39">
        <v>0</v>
      </c>
      <c r="F24" s="31"/>
      <c r="G24" s="31"/>
      <c r="H24" s="31"/>
      <c r="I24" s="31"/>
      <c r="J24" s="31"/>
      <c r="K24" s="31"/>
      <c r="L24" s="31"/>
      <c r="M24" s="31"/>
      <c r="N24" s="29"/>
      <c r="O24" s="29"/>
      <c r="P24" s="14"/>
      <c r="Q24" s="14"/>
      <c r="R24" s="14"/>
      <c r="S24" s="14"/>
      <c r="T24" s="14"/>
      <c r="U24" s="14"/>
      <c r="V24" s="29"/>
      <c r="W24" s="29"/>
      <c r="X24" s="29"/>
      <c r="Y24" s="32"/>
      <c r="Z24" s="18">
        <f t="shared" si="0"/>
        <v>0</v>
      </c>
    </row>
    <row r="25" spans="1:26" x14ac:dyDescent="0.25">
      <c r="A25" s="30">
        <v>18</v>
      </c>
      <c r="B25" s="30" t="s">
        <v>214</v>
      </c>
      <c r="C25" s="30" t="s">
        <v>215</v>
      </c>
      <c r="D25" s="30" t="s">
        <v>156</v>
      </c>
      <c r="E25" s="39">
        <v>0</v>
      </c>
      <c r="F25" s="31"/>
      <c r="G25" s="31"/>
      <c r="H25" s="31"/>
      <c r="I25" s="31"/>
      <c r="J25" s="31"/>
      <c r="K25" s="31"/>
      <c r="L25" s="31"/>
      <c r="M25" s="31"/>
      <c r="N25" s="29"/>
      <c r="O25" s="29"/>
      <c r="P25" s="14"/>
      <c r="Q25" s="14"/>
      <c r="R25" s="14"/>
      <c r="S25" s="14"/>
      <c r="T25" s="14"/>
      <c r="U25" s="14"/>
      <c r="V25" s="29"/>
      <c r="W25" s="29"/>
      <c r="X25" s="29"/>
      <c r="Y25" s="32"/>
      <c r="Z25" s="18">
        <f t="shared" si="0"/>
        <v>0</v>
      </c>
    </row>
    <row r="26" spans="1:26" x14ac:dyDescent="0.25">
      <c r="A26" s="30">
        <v>19</v>
      </c>
      <c r="B26" s="30" t="s">
        <v>216</v>
      </c>
      <c r="C26" s="30" t="s">
        <v>217</v>
      </c>
      <c r="D26" s="30" t="s">
        <v>156</v>
      </c>
      <c r="E26" s="39">
        <v>0</v>
      </c>
      <c r="F26" s="31"/>
      <c r="G26" s="31"/>
      <c r="H26" s="31"/>
      <c r="I26" s="31"/>
      <c r="J26" s="31"/>
      <c r="K26" s="31"/>
      <c r="L26" s="31"/>
      <c r="M26" s="31"/>
      <c r="N26" s="29"/>
      <c r="O26" s="29"/>
      <c r="P26" s="14"/>
      <c r="Q26" s="14"/>
      <c r="R26" s="14"/>
      <c r="S26" s="14"/>
      <c r="T26" s="14"/>
      <c r="U26" s="14"/>
      <c r="V26" s="29"/>
      <c r="W26" s="29"/>
      <c r="X26" s="29"/>
      <c r="Y26" s="32"/>
      <c r="Z26" s="18">
        <f t="shared" si="0"/>
        <v>0</v>
      </c>
    </row>
    <row r="27" spans="1:26" x14ac:dyDescent="0.25">
      <c r="A27" s="30">
        <v>20</v>
      </c>
      <c r="B27" s="30" t="s">
        <v>18</v>
      </c>
      <c r="C27" s="30" t="s">
        <v>218</v>
      </c>
      <c r="D27" s="30" t="s">
        <v>156</v>
      </c>
      <c r="E27" s="39">
        <v>0</v>
      </c>
      <c r="F27" s="31"/>
      <c r="G27" s="31"/>
      <c r="H27" s="31"/>
      <c r="I27" s="31"/>
      <c r="J27" s="31"/>
      <c r="K27" s="31"/>
      <c r="L27" s="31"/>
      <c r="M27" s="31"/>
      <c r="N27" s="29"/>
      <c r="O27" s="29"/>
      <c r="P27" s="14"/>
      <c r="Q27" s="14"/>
      <c r="R27" s="14">
        <v>30.35</v>
      </c>
      <c r="S27" s="14">
        <v>11.25</v>
      </c>
      <c r="T27" s="14"/>
      <c r="U27" s="14">
        <v>22.5</v>
      </c>
      <c r="V27" s="29"/>
      <c r="W27" s="29"/>
      <c r="X27" s="29"/>
      <c r="Y27" s="32"/>
      <c r="Z27" s="18">
        <f t="shared" si="0"/>
        <v>64.099999999999994</v>
      </c>
    </row>
    <row r="28" spans="1:26" x14ac:dyDescent="0.25">
      <c r="A28" s="30">
        <v>21</v>
      </c>
      <c r="B28" s="30" t="s">
        <v>22</v>
      </c>
      <c r="C28" s="30" t="s">
        <v>219</v>
      </c>
      <c r="D28" s="30" t="s">
        <v>156</v>
      </c>
      <c r="E28" s="39">
        <v>0</v>
      </c>
      <c r="F28" s="31"/>
      <c r="G28" s="31"/>
      <c r="H28" s="31"/>
      <c r="I28" s="31"/>
      <c r="J28" s="31"/>
      <c r="K28" s="31"/>
      <c r="L28" s="31"/>
      <c r="M28" s="31"/>
      <c r="N28" s="29"/>
      <c r="O28" s="29"/>
      <c r="P28" s="14"/>
      <c r="Q28" s="14"/>
      <c r="R28" s="14"/>
      <c r="S28" s="14"/>
      <c r="T28" s="14"/>
      <c r="U28" s="14"/>
      <c r="V28" s="29"/>
      <c r="W28" s="29"/>
      <c r="X28" s="29"/>
      <c r="Y28" s="32"/>
      <c r="Z28" s="18">
        <f t="shared" si="0"/>
        <v>0</v>
      </c>
    </row>
    <row r="29" spans="1:26" x14ac:dyDescent="0.25">
      <c r="A29" s="30">
        <v>22</v>
      </c>
      <c r="B29" s="30" t="s">
        <v>22</v>
      </c>
      <c r="C29" s="30" t="s">
        <v>220</v>
      </c>
      <c r="D29" s="30" t="s">
        <v>156</v>
      </c>
      <c r="E29" s="39">
        <v>0</v>
      </c>
      <c r="F29" s="31"/>
      <c r="G29" s="31"/>
      <c r="H29" s="31"/>
      <c r="I29" s="31"/>
      <c r="J29" s="31"/>
      <c r="K29" s="31"/>
      <c r="L29" s="31"/>
      <c r="M29" s="31"/>
      <c r="N29" s="29"/>
      <c r="O29" s="29"/>
      <c r="P29" s="14"/>
      <c r="Q29" s="14"/>
      <c r="R29" s="14"/>
      <c r="S29" s="14"/>
      <c r="T29" s="14"/>
      <c r="U29" s="14"/>
      <c r="V29" s="29"/>
      <c r="W29" s="29"/>
      <c r="X29" s="29"/>
      <c r="Y29" s="32"/>
      <c r="Z29" s="18">
        <f t="shared" si="0"/>
        <v>0</v>
      </c>
    </row>
    <row r="30" spans="1:26" x14ac:dyDescent="0.25">
      <c r="A30" s="30">
        <v>23</v>
      </c>
      <c r="B30" s="30" t="s">
        <v>22</v>
      </c>
      <c r="C30" s="30" t="s">
        <v>221</v>
      </c>
      <c r="D30" s="30" t="s">
        <v>156</v>
      </c>
      <c r="E30" s="39">
        <v>28.5</v>
      </c>
      <c r="F30" s="31"/>
      <c r="G30" s="31"/>
      <c r="H30" s="31"/>
      <c r="I30" s="31"/>
      <c r="J30" s="31"/>
      <c r="K30" s="31"/>
      <c r="L30" s="31"/>
      <c r="M30" s="31"/>
      <c r="N30" s="29"/>
      <c r="O30" s="29"/>
      <c r="P30" s="14"/>
      <c r="Q30" s="14"/>
      <c r="R30" s="14"/>
      <c r="S30" s="14"/>
      <c r="T30" s="14"/>
      <c r="U30" s="14"/>
      <c r="V30" s="29"/>
      <c r="W30" s="29"/>
      <c r="X30" s="29"/>
      <c r="Y30" s="32"/>
      <c r="Z30" s="18">
        <f t="shared" si="0"/>
        <v>28.5</v>
      </c>
    </row>
    <row r="31" spans="1:26" x14ac:dyDescent="0.25">
      <c r="A31" s="30">
        <v>24</v>
      </c>
      <c r="B31" s="30" t="s">
        <v>22</v>
      </c>
      <c r="C31" s="30" t="s">
        <v>222</v>
      </c>
      <c r="D31" s="30" t="s">
        <v>156</v>
      </c>
      <c r="E31" s="39">
        <v>0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14"/>
      <c r="Q31" s="14"/>
      <c r="R31" s="14"/>
      <c r="S31" s="14"/>
      <c r="T31" s="14"/>
      <c r="U31" s="14"/>
      <c r="V31" s="29"/>
      <c r="W31" s="29"/>
      <c r="X31" s="29"/>
      <c r="Y31" s="32"/>
      <c r="Z31" s="18">
        <f t="shared" si="0"/>
        <v>0</v>
      </c>
    </row>
    <row r="32" spans="1:26" x14ac:dyDescent="0.25">
      <c r="A32" s="30">
        <v>25</v>
      </c>
      <c r="B32" s="30" t="s">
        <v>22</v>
      </c>
      <c r="C32" s="30" t="s">
        <v>223</v>
      </c>
      <c r="D32" s="30" t="s">
        <v>156</v>
      </c>
      <c r="E32" s="39">
        <v>0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14"/>
      <c r="Q32" s="14"/>
      <c r="R32" s="14"/>
      <c r="S32" s="14"/>
      <c r="T32" s="14"/>
      <c r="U32" s="14"/>
      <c r="V32" s="29"/>
      <c r="W32" s="29"/>
      <c r="X32" s="29"/>
      <c r="Y32" s="32"/>
      <c r="Z32" s="18">
        <f t="shared" si="0"/>
        <v>0</v>
      </c>
    </row>
    <row r="33" spans="1:26" x14ac:dyDescent="0.25">
      <c r="A33" s="30">
        <v>26</v>
      </c>
      <c r="B33" s="30" t="s">
        <v>224</v>
      </c>
      <c r="C33" s="30" t="s">
        <v>225</v>
      </c>
      <c r="D33" s="30" t="s">
        <v>156</v>
      </c>
      <c r="E33" s="39">
        <v>0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4"/>
      <c r="Q33" s="14"/>
      <c r="R33" s="14"/>
      <c r="S33" s="14"/>
      <c r="T33" s="14"/>
      <c r="U33" s="14"/>
      <c r="V33" s="29"/>
      <c r="W33" s="29"/>
      <c r="X33" s="29"/>
      <c r="Y33" s="32"/>
      <c r="Z33" s="18">
        <f t="shared" si="0"/>
        <v>0</v>
      </c>
    </row>
    <row r="34" spans="1:26" x14ac:dyDescent="0.25">
      <c r="A34" s="30">
        <v>27</v>
      </c>
      <c r="B34" s="30" t="s">
        <v>226</v>
      </c>
      <c r="C34" s="30" t="s">
        <v>227</v>
      </c>
      <c r="D34" s="30" t="s">
        <v>156</v>
      </c>
      <c r="E34" s="39">
        <v>0</v>
      </c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14"/>
      <c r="Q34" s="14"/>
      <c r="R34" s="14"/>
      <c r="S34" s="14"/>
      <c r="T34" s="14"/>
      <c r="U34" s="14"/>
      <c r="V34" s="29"/>
      <c r="W34" s="29"/>
      <c r="X34" s="29"/>
      <c r="Y34" s="32"/>
      <c r="Z34" s="18">
        <f t="shared" si="0"/>
        <v>0</v>
      </c>
    </row>
    <row r="35" spans="1:26" x14ac:dyDescent="0.25">
      <c r="A35" s="30">
        <v>28</v>
      </c>
      <c r="B35" s="30" t="s">
        <v>228</v>
      </c>
      <c r="C35" s="30" t="s">
        <v>229</v>
      </c>
      <c r="D35" s="30" t="s">
        <v>156</v>
      </c>
      <c r="E35" s="39">
        <v>0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4"/>
      <c r="Q35" s="14"/>
      <c r="R35" s="14"/>
      <c r="S35" s="14"/>
      <c r="T35" s="14"/>
      <c r="U35" s="14"/>
      <c r="V35" s="29"/>
      <c r="W35" s="29"/>
      <c r="X35" s="29"/>
      <c r="Y35" s="32"/>
      <c r="Z35" s="18">
        <f t="shared" si="0"/>
        <v>0</v>
      </c>
    </row>
    <row r="36" spans="1:26" x14ac:dyDescent="0.25">
      <c r="A36" s="30">
        <v>29</v>
      </c>
      <c r="B36" s="30" t="s">
        <v>230</v>
      </c>
      <c r="C36" s="30" t="s">
        <v>139</v>
      </c>
      <c r="D36" s="30" t="s">
        <v>156</v>
      </c>
      <c r="E36" s="39">
        <v>0</v>
      </c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14"/>
      <c r="Q36" s="14"/>
      <c r="R36" s="14"/>
      <c r="S36" s="14"/>
      <c r="T36" s="14"/>
      <c r="U36" s="14"/>
      <c r="V36" s="29"/>
      <c r="W36" s="29"/>
      <c r="X36" s="29"/>
      <c r="Y36" s="32"/>
      <c r="Z36" s="18">
        <f t="shared" si="0"/>
        <v>0</v>
      </c>
    </row>
    <row r="37" spans="1:26" x14ac:dyDescent="0.25">
      <c r="A37" s="30">
        <v>30</v>
      </c>
      <c r="B37" s="30" t="s">
        <v>569</v>
      </c>
      <c r="C37" s="30" t="s">
        <v>231</v>
      </c>
      <c r="D37" s="30" t="s">
        <v>156</v>
      </c>
      <c r="E37" s="39">
        <v>28</v>
      </c>
      <c r="F37" s="29"/>
      <c r="G37" s="29"/>
      <c r="H37" s="29"/>
      <c r="I37" s="29"/>
      <c r="J37" s="29"/>
      <c r="K37" s="29"/>
      <c r="L37" s="29">
        <v>9.75</v>
      </c>
      <c r="M37" s="29">
        <v>15</v>
      </c>
      <c r="N37" s="29">
        <v>24.75</v>
      </c>
      <c r="O37" s="29">
        <v>9.75</v>
      </c>
      <c r="P37" s="14"/>
      <c r="Q37" s="14"/>
      <c r="R37" s="14"/>
      <c r="S37" s="14"/>
      <c r="T37" s="14"/>
      <c r="U37" s="14"/>
      <c r="V37" s="29"/>
      <c r="W37" s="29"/>
      <c r="X37" s="29"/>
      <c r="Y37" s="32"/>
      <c r="Z37" s="18">
        <f t="shared" si="0"/>
        <v>87.25</v>
      </c>
    </row>
    <row r="38" spans="1:26" x14ac:dyDescent="0.25">
      <c r="A38" s="30">
        <v>31</v>
      </c>
      <c r="B38" s="30" t="s">
        <v>27</v>
      </c>
      <c r="C38" s="30" t="s">
        <v>232</v>
      </c>
      <c r="D38" s="30" t="s">
        <v>156</v>
      </c>
      <c r="E38" s="39">
        <v>23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14"/>
      <c r="Q38" s="14"/>
      <c r="R38" s="14"/>
      <c r="S38" s="14"/>
      <c r="T38" s="14"/>
      <c r="U38" s="14"/>
      <c r="V38" s="29"/>
      <c r="W38" s="29"/>
      <c r="X38" s="29"/>
      <c r="Y38" s="32"/>
      <c r="Z38" s="18">
        <f t="shared" si="0"/>
        <v>23</v>
      </c>
    </row>
    <row r="39" spans="1:26" x14ac:dyDescent="0.25">
      <c r="A39" s="30">
        <v>32</v>
      </c>
      <c r="B39" s="30" t="s">
        <v>233</v>
      </c>
      <c r="C39" s="30" t="s">
        <v>234</v>
      </c>
      <c r="D39" s="30" t="s">
        <v>156</v>
      </c>
      <c r="E39" s="39">
        <v>0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14"/>
      <c r="Q39" s="14"/>
      <c r="R39" s="14"/>
      <c r="S39" s="14"/>
      <c r="T39" s="14"/>
      <c r="U39" s="14"/>
      <c r="V39" s="29"/>
      <c r="W39" s="29"/>
      <c r="X39" s="29"/>
      <c r="Y39" s="32"/>
      <c r="Z39" s="18">
        <f t="shared" si="0"/>
        <v>0</v>
      </c>
    </row>
    <row r="40" spans="1:26" x14ac:dyDescent="0.25">
      <c r="A40" s="30">
        <v>33</v>
      </c>
      <c r="B40" s="30" t="s">
        <v>235</v>
      </c>
      <c r="C40" s="30" t="s">
        <v>236</v>
      </c>
      <c r="D40" s="30" t="s">
        <v>156</v>
      </c>
      <c r="E40" s="39">
        <v>0</v>
      </c>
      <c r="F40" s="29"/>
      <c r="G40" s="29"/>
      <c r="H40" s="29"/>
      <c r="I40" s="29"/>
      <c r="J40" s="29"/>
      <c r="K40" s="29"/>
      <c r="L40" s="29"/>
      <c r="M40" s="29">
        <v>9.75</v>
      </c>
      <c r="N40" s="29">
        <v>8.1</v>
      </c>
      <c r="O40" s="29">
        <v>9.75</v>
      </c>
      <c r="P40" s="14"/>
      <c r="Q40" s="14"/>
      <c r="R40" s="14"/>
      <c r="S40" s="14"/>
      <c r="T40" s="14"/>
      <c r="U40" s="14"/>
      <c r="V40" s="29"/>
      <c r="W40" s="29"/>
      <c r="X40" s="29"/>
      <c r="Y40" s="32"/>
      <c r="Z40" s="18">
        <f t="shared" si="0"/>
        <v>27.6</v>
      </c>
    </row>
    <row r="41" spans="1:26" x14ac:dyDescent="0.25">
      <c r="A41" s="30">
        <v>34</v>
      </c>
      <c r="B41" s="30" t="s">
        <v>237</v>
      </c>
      <c r="C41" s="30" t="s">
        <v>66</v>
      </c>
      <c r="D41" s="30" t="s">
        <v>156</v>
      </c>
      <c r="E41" s="39">
        <v>0</v>
      </c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14"/>
      <c r="Q41" s="14"/>
      <c r="R41" s="14"/>
      <c r="S41" s="14">
        <v>11.25</v>
      </c>
      <c r="T41" s="14"/>
      <c r="U41" s="14"/>
      <c r="V41" s="29"/>
      <c r="W41" s="29"/>
      <c r="X41" s="29"/>
      <c r="Y41" s="32"/>
      <c r="Z41" s="18">
        <f t="shared" si="0"/>
        <v>11.25</v>
      </c>
    </row>
    <row r="42" spans="1:26" x14ac:dyDescent="0.25">
      <c r="A42" s="30">
        <v>35</v>
      </c>
      <c r="B42" s="30" t="s">
        <v>238</v>
      </c>
      <c r="C42" s="30" t="s">
        <v>239</v>
      </c>
      <c r="D42" s="30" t="s">
        <v>156</v>
      </c>
      <c r="E42" s="39">
        <v>25.25</v>
      </c>
      <c r="F42" s="29">
        <v>16.5</v>
      </c>
      <c r="G42" s="29"/>
      <c r="H42" s="29"/>
      <c r="I42" s="29"/>
      <c r="J42" s="29"/>
      <c r="K42" s="29"/>
      <c r="L42" s="29"/>
      <c r="M42" s="29"/>
      <c r="N42" s="29"/>
      <c r="O42" s="29"/>
      <c r="P42" s="14"/>
      <c r="Q42" s="14"/>
      <c r="R42" s="14"/>
      <c r="S42" s="14"/>
      <c r="T42" s="14"/>
      <c r="U42" s="14"/>
      <c r="V42" s="29"/>
      <c r="W42" s="29"/>
      <c r="X42" s="29"/>
      <c r="Y42" s="32"/>
      <c r="Z42" s="18">
        <f t="shared" si="0"/>
        <v>41.75</v>
      </c>
    </row>
    <row r="43" spans="1:26" x14ac:dyDescent="0.25">
      <c r="A43" s="30">
        <v>36</v>
      </c>
      <c r="B43" s="30" t="s">
        <v>240</v>
      </c>
      <c r="C43" s="30" t="s">
        <v>241</v>
      </c>
      <c r="D43" s="30" t="s">
        <v>156</v>
      </c>
      <c r="E43" s="39">
        <v>0</v>
      </c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14"/>
      <c r="Q43" s="14"/>
      <c r="R43" s="14"/>
      <c r="S43" s="14"/>
      <c r="T43" s="14"/>
      <c r="U43" s="14"/>
      <c r="V43" s="29"/>
      <c r="W43" s="29"/>
      <c r="X43" s="29"/>
      <c r="Y43" s="32"/>
      <c r="Z43" s="18">
        <f t="shared" si="0"/>
        <v>0</v>
      </c>
    </row>
    <row r="44" spans="1:26" x14ac:dyDescent="0.25">
      <c r="A44" s="30">
        <v>37</v>
      </c>
      <c r="B44" s="30" t="s">
        <v>242</v>
      </c>
      <c r="C44" s="30" t="s">
        <v>182</v>
      </c>
      <c r="D44" s="30" t="s">
        <v>156</v>
      </c>
      <c r="E44" s="39">
        <v>0</v>
      </c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14"/>
      <c r="Q44" s="14"/>
      <c r="R44" s="14"/>
      <c r="S44" s="14"/>
      <c r="T44" s="14"/>
      <c r="U44" s="14"/>
      <c r="V44" s="29"/>
      <c r="W44" s="29"/>
      <c r="X44" s="29"/>
      <c r="Y44" s="32"/>
      <c r="Z44" s="18">
        <f t="shared" si="0"/>
        <v>0</v>
      </c>
    </row>
    <row r="45" spans="1:26" x14ac:dyDescent="0.25">
      <c r="A45" s="30">
        <v>38</v>
      </c>
      <c r="B45" s="30" t="s">
        <v>243</v>
      </c>
      <c r="C45" s="30" t="s">
        <v>227</v>
      </c>
      <c r="D45" s="30" t="s">
        <v>156</v>
      </c>
      <c r="E45" s="39">
        <v>0</v>
      </c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14"/>
      <c r="Q45" s="14"/>
      <c r="R45" s="14"/>
      <c r="S45" s="14"/>
      <c r="T45" s="14"/>
      <c r="U45" s="14"/>
      <c r="V45" s="29"/>
      <c r="W45" s="29"/>
      <c r="X45" s="29"/>
      <c r="Y45" s="32"/>
      <c r="Z45" s="18">
        <f t="shared" si="0"/>
        <v>0</v>
      </c>
    </row>
    <row r="46" spans="1:26" x14ac:dyDescent="0.25">
      <c r="A46" s="30">
        <v>39</v>
      </c>
      <c r="B46" s="30" t="s">
        <v>244</v>
      </c>
      <c r="C46" s="30" t="s">
        <v>245</v>
      </c>
      <c r="D46" s="30" t="s">
        <v>156</v>
      </c>
      <c r="E46" s="39">
        <v>0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4"/>
      <c r="Q46" s="14"/>
      <c r="R46" s="14"/>
      <c r="S46" s="14"/>
      <c r="T46" s="14"/>
      <c r="U46" s="14"/>
      <c r="V46" s="29"/>
      <c r="W46" s="29"/>
      <c r="X46" s="29"/>
      <c r="Y46" s="32"/>
      <c r="Z46" s="18">
        <f t="shared" si="0"/>
        <v>0</v>
      </c>
    </row>
    <row r="47" spans="1:26" x14ac:dyDescent="0.25">
      <c r="A47" s="30">
        <v>40</v>
      </c>
      <c r="B47" s="30" t="s">
        <v>246</v>
      </c>
      <c r="C47" s="30" t="s">
        <v>124</v>
      </c>
      <c r="D47" s="30" t="s">
        <v>156</v>
      </c>
      <c r="E47" s="39">
        <v>0</v>
      </c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14"/>
      <c r="Q47" s="14"/>
      <c r="R47" s="14"/>
      <c r="S47" s="14"/>
      <c r="T47" s="14"/>
      <c r="U47" s="14"/>
      <c r="V47" s="29"/>
      <c r="W47" s="29"/>
      <c r="X47" s="29"/>
      <c r="Y47" s="32"/>
      <c r="Z47" s="18">
        <f t="shared" si="0"/>
        <v>0</v>
      </c>
    </row>
    <row r="48" spans="1:26" x14ac:dyDescent="0.25">
      <c r="A48" s="30">
        <v>41</v>
      </c>
      <c r="B48" s="30" t="s">
        <v>247</v>
      </c>
      <c r="C48" s="30" t="s">
        <v>124</v>
      </c>
      <c r="D48" s="30" t="s">
        <v>156</v>
      </c>
      <c r="E48" s="3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4"/>
      <c r="Q48" s="14"/>
      <c r="R48" s="14">
        <v>27.6</v>
      </c>
      <c r="S48" s="14"/>
      <c r="T48" s="14">
        <v>53.4</v>
      </c>
      <c r="U48" s="14">
        <v>11.25</v>
      </c>
      <c r="V48" s="29"/>
      <c r="W48" s="29"/>
      <c r="X48" s="29"/>
      <c r="Y48" s="32"/>
      <c r="Z48" s="18">
        <f t="shared" si="0"/>
        <v>92.25</v>
      </c>
    </row>
    <row r="49" spans="1:26" x14ac:dyDescent="0.25">
      <c r="A49" s="30">
        <v>42</v>
      </c>
      <c r="B49" s="30" t="s">
        <v>248</v>
      </c>
      <c r="C49" s="30" t="s">
        <v>10</v>
      </c>
      <c r="D49" s="30" t="s">
        <v>156</v>
      </c>
      <c r="E49" s="39">
        <v>7.25</v>
      </c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4"/>
      <c r="Q49" s="14"/>
      <c r="R49" s="14"/>
      <c r="S49" s="14"/>
      <c r="T49" s="14"/>
      <c r="U49" s="14"/>
      <c r="V49" s="29"/>
      <c r="W49" s="29"/>
      <c r="X49" s="29"/>
      <c r="Y49" s="32"/>
      <c r="Z49" s="18">
        <f t="shared" si="0"/>
        <v>7.25</v>
      </c>
    </row>
    <row r="50" spans="1:26" x14ac:dyDescent="0.25">
      <c r="A50" s="30">
        <v>43</v>
      </c>
      <c r="B50" s="30" t="s">
        <v>249</v>
      </c>
      <c r="C50" s="30" t="s">
        <v>37</v>
      </c>
      <c r="D50" s="30" t="s">
        <v>156</v>
      </c>
      <c r="E50" s="39">
        <v>0</v>
      </c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14"/>
      <c r="Q50" s="14"/>
      <c r="R50" s="14"/>
      <c r="S50" s="14"/>
      <c r="T50" s="14"/>
      <c r="U50" s="14"/>
      <c r="V50" s="29"/>
      <c r="W50" s="29"/>
      <c r="X50" s="29"/>
      <c r="Y50" s="32"/>
      <c r="Z50" s="18">
        <f t="shared" si="0"/>
        <v>0</v>
      </c>
    </row>
    <row r="51" spans="1:26" x14ac:dyDescent="0.25">
      <c r="A51" s="30">
        <v>44</v>
      </c>
      <c r="B51" s="30" t="s">
        <v>250</v>
      </c>
      <c r="C51" s="30" t="s">
        <v>173</v>
      </c>
      <c r="D51" s="30" t="s">
        <v>156</v>
      </c>
      <c r="E51" s="39">
        <v>0</v>
      </c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4"/>
      <c r="Q51" s="14"/>
      <c r="R51" s="14"/>
      <c r="S51" s="14"/>
      <c r="T51" s="14"/>
      <c r="U51" s="14"/>
      <c r="V51" s="29"/>
      <c r="W51" s="29"/>
      <c r="X51" s="29"/>
      <c r="Y51" s="32"/>
      <c r="Z51" s="18">
        <f t="shared" si="0"/>
        <v>0</v>
      </c>
    </row>
    <row r="52" spans="1:26" x14ac:dyDescent="0.25">
      <c r="A52" s="30">
        <v>45</v>
      </c>
      <c r="B52" s="30" t="s">
        <v>251</v>
      </c>
      <c r="C52" s="30" t="s">
        <v>252</v>
      </c>
      <c r="D52" s="30" t="s">
        <v>156</v>
      </c>
      <c r="E52" s="39">
        <v>0</v>
      </c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4"/>
      <c r="Q52" s="14"/>
      <c r="R52" s="14"/>
      <c r="S52" s="14"/>
      <c r="T52" s="14"/>
      <c r="U52" s="14"/>
      <c r="V52" s="29"/>
      <c r="W52" s="29"/>
      <c r="X52" s="29"/>
      <c r="Y52" s="32"/>
      <c r="Z52" s="18">
        <f t="shared" si="0"/>
        <v>0</v>
      </c>
    </row>
    <row r="53" spans="1:26" x14ac:dyDescent="0.25">
      <c r="A53" s="30">
        <v>46</v>
      </c>
      <c r="B53" s="30" t="s">
        <v>253</v>
      </c>
      <c r="C53" s="30" t="s">
        <v>205</v>
      </c>
      <c r="D53" s="30" t="s">
        <v>156</v>
      </c>
      <c r="E53" s="39">
        <v>0</v>
      </c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4"/>
      <c r="Q53" s="14"/>
      <c r="R53" s="14"/>
      <c r="S53" s="14"/>
      <c r="T53" s="14"/>
      <c r="U53" s="14"/>
      <c r="V53" s="29"/>
      <c r="W53" s="29"/>
      <c r="X53" s="29"/>
      <c r="Y53" s="32"/>
      <c r="Z53" s="18">
        <f t="shared" si="0"/>
        <v>0</v>
      </c>
    </row>
    <row r="54" spans="1:26" x14ac:dyDescent="0.25">
      <c r="A54" s="30">
        <v>47</v>
      </c>
      <c r="B54" s="30" t="s">
        <v>254</v>
      </c>
      <c r="C54" s="30" t="s">
        <v>255</v>
      </c>
      <c r="D54" s="30" t="s">
        <v>156</v>
      </c>
      <c r="E54" s="39">
        <v>0</v>
      </c>
      <c r="F54" s="29">
        <v>15</v>
      </c>
      <c r="G54" s="29"/>
      <c r="H54" s="29"/>
      <c r="I54" s="29"/>
      <c r="J54" s="29"/>
      <c r="K54" s="29"/>
      <c r="L54" s="29"/>
      <c r="M54" s="29"/>
      <c r="N54" s="29"/>
      <c r="O54" s="29"/>
      <c r="P54" s="14"/>
      <c r="Q54" s="14"/>
      <c r="R54" s="14"/>
      <c r="S54" s="14"/>
      <c r="T54" s="14"/>
      <c r="U54" s="14"/>
      <c r="V54" s="29"/>
      <c r="W54" s="29"/>
      <c r="X54" s="29"/>
      <c r="Y54" s="32"/>
      <c r="Z54" s="18">
        <f t="shared" si="0"/>
        <v>15</v>
      </c>
    </row>
    <row r="55" spans="1:26" x14ac:dyDescent="0.25">
      <c r="A55" s="30">
        <v>48</v>
      </c>
      <c r="B55" s="30" t="s">
        <v>256</v>
      </c>
      <c r="C55" s="30" t="s">
        <v>257</v>
      </c>
      <c r="D55" s="30" t="s">
        <v>156</v>
      </c>
      <c r="E55" s="39">
        <v>0</v>
      </c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4"/>
      <c r="Q55" s="14"/>
      <c r="R55" s="14"/>
      <c r="S55" s="14"/>
      <c r="T55" s="14"/>
      <c r="U55" s="14"/>
      <c r="V55" s="29"/>
      <c r="W55" s="29"/>
      <c r="X55" s="29"/>
      <c r="Y55" s="32"/>
      <c r="Z55" s="18">
        <f t="shared" si="0"/>
        <v>0</v>
      </c>
    </row>
    <row r="56" spans="1:26" x14ac:dyDescent="0.25">
      <c r="A56" s="30">
        <v>49</v>
      </c>
      <c r="B56" s="30" t="s">
        <v>258</v>
      </c>
      <c r="C56" s="30" t="s">
        <v>259</v>
      </c>
      <c r="D56" s="30" t="s">
        <v>156</v>
      </c>
      <c r="E56" s="39">
        <v>0</v>
      </c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14"/>
      <c r="Q56" s="14"/>
      <c r="R56" s="14"/>
      <c r="S56" s="14"/>
      <c r="T56" s="14"/>
      <c r="U56" s="14"/>
      <c r="V56" s="29"/>
      <c r="W56" s="29"/>
      <c r="X56" s="29"/>
      <c r="Y56" s="32"/>
      <c r="Z56" s="18">
        <f t="shared" si="0"/>
        <v>0</v>
      </c>
    </row>
    <row r="57" spans="1:26" x14ac:dyDescent="0.25">
      <c r="A57" s="30">
        <v>50</v>
      </c>
      <c r="B57" s="30" t="s">
        <v>565</v>
      </c>
      <c r="C57" s="30" t="s">
        <v>231</v>
      </c>
      <c r="D57" s="30" t="s">
        <v>156</v>
      </c>
      <c r="E57" s="39">
        <v>0</v>
      </c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14"/>
      <c r="Q57" s="14"/>
      <c r="R57" s="14">
        <v>43.7</v>
      </c>
      <c r="S57" s="14"/>
      <c r="T57" s="14"/>
      <c r="U57" s="14"/>
      <c r="V57" s="29"/>
      <c r="W57" s="29"/>
      <c r="X57" s="29"/>
      <c r="Y57" s="32"/>
      <c r="Z57" s="18">
        <f t="shared" si="0"/>
        <v>43.7</v>
      </c>
    </row>
    <row r="58" spans="1:26" x14ac:dyDescent="0.25">
      <c r="A58" s="30">
        <v>51</v>
      </c>
      <c r="B58" s="30" t="s">
        <v>260</v>
      </c>
      <c r="C58" s="30" t="s">
        <v>209</v>
      </c>
      <c r="D58" s="30" t="s">
        <v>156</v>
      </c>
      <c r="E58" s="39">
        <v>0</v>
      </c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14"/>
      <c r="Q58" s="14"/>
      <c r="R58" s="14"/>
      <c r="S58" s="14"/>
      <c r="T58" s="14"/>
      <c r="U58" s="14"/>
      <c r="V58" s="29"/>
      <c r="W58" s="29"/>
      <c r="X58" s="29"/>
      <c r="Y58" s="32"/>
      <c r="Z58" s="18">
        <f t="shared" si="0"/>
        <v>0</v>
      </c>
    </row>
    <row r="59" spans="1:26" x14ac:dyDescent="0.25">
      <c r="A59" s="30">
        <v>52</v>
      </c>
      <c r="B59" s="30" t="s">
        <v>260</v>
      </c>
      <c r="C59" s="30" t="s">
        <v>261</v>
      </c>
      <c r="D59" s="30" t="s">
        <v>156</v>
      </c>
      <c r="E59" s="39">
        <v>6.75</v>
      </c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14"/>
      <c r="Q59" s="14"/>
      <c r="R59" s="14"/>
      <c r="S59" s="14"/>
      <c r="T59" s="14"/>
      <c r="U59" s="14"/>
      <c r="V59" s="29"/>
      <c r="W59" s="29"/>
      <c r="X59" s="29"/>
      <c r="Y59" s="32"/>
      <c r="Z59" s="18">
        <f t="shared" si="0"/>
        <v>6.75</v>
      </c>
    </row>
    <row r="60" spans="1:26" x14ac:dyDescent="0.25">
      <c r="A60" s="30">
        <v>53</v>
      </c>
      <c r="B60" s="30" t="s">
        <v>262</v>
      </c>
      <c r="C60" s="30" t="s">
        <v>227</v>
      </c>
      <c r="D60" s="30" t="s">
        <v>156</v>
      </c>
      <c r="E60" s="39">
        <v>0</v>
      </c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14"/>
      <c r="Q60" s="14"/>
      <c r="R60" s="14"/>
      <c r="S60" s="14"/>
      <c r="T60" s="14"/>
      <c r="U60" s="14"/>
      <c r="V60" s="29"/>
      <c r="W60" s="29"/>
      <c r="X60" s="29"/>
      <c r="Y60" s="32"/>
      <c r="Z60" s="18">
        <f t="shared" si="0"/>
        <v>0</v>
      </c>
    </row>
    <row r="61" spans="1:26" x14ac:dyDescent="0.25">
      <c r="A61" s="30">
        <v>54</v>
      </c>
      <c r="B61" s="30" t="s">
        <v>263</v>
      </c>
      <c r="C61" s="30" t="s">
        <v>264</v>
      </c>
      <c r="D61" s="30" t="s">
        <v>156</v>
      </c>
      <c r="E61" s="39">
        <v>0</v>
      </c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14"/>
      <c r="Q61" s="14"/>
      <c r="R61" s="14"/>
      <c r="S61" s="14"/>
      <c r="T61" s="14"/>
      <c r="U61" s="14"/>
      <c r="V61" s="29"/>
      <c r="W61" s="29"/>
      <c r="X61" s="29"/>
      <c r="Y61" s="32"/>
      <c r="Z61" s="18">
        <f t="shared" si="0"/>
        <v>0</v>
      </c>
    </row>
    <row r="62" spans="1:26" x14ac:dyDescent="0.25">
      <c r="A62" s="30">
        <v>55</v>
      </c>
      <c r="B62" s="30" t="s">
        <v>265</v>
      </c>
      <c r="C62" s="30" t="s">
        <v>266</v>
      </c>
      <c r="D62" s="30" t="s">
        <v>156</v>
      </c>
      <c r="E62" s="39">
        <v>0</v>
      </c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14"/>
      <c r="Q62" s="14"/>
      <c r="R62" s="14"/>
      <c r="S62" s="14"/>
      <c r="T62" s="14"/>
      <c r="U62" s="14"/>
      <c r="V62" s="29"/>
      <c r="W62" s="29"/>
      <c r="X62" s="29"/>
      <c r="Y62" s="32"/>
      <c r="Z62" s="18">
        <f t="shared" si="0"/>
        <v>0</v>
      </c>
    </row>
    <row r="63" spans="1:26" x14ac:dyDescent="0.25">
      <c r="A63" s="30">
        <v>56</v>
      </c>
      <c r="B63" s="30" t="s">
        <v>267</v>
      </c>
      <c r="C63" s="30" t="s">
        <v>268</v>
      </c>
      <c r="D63" s="30" t="s">
        <v>156</v>
      </c>
      <c r="E63" s="3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14"/>
      <c r="Q63" s="14"/>
      <c r="R63" s="14">
        <v>40.1</v>
      </c>
      <c r="S63" s="14">
        <v>17.850000000000001</v>
      </c>
      <c r="T63" s="14"/>
      <c r="U63" s="14">
        <v>24.75</v>
      </c>
      <c r="V63" s="29"/>
      <c r="W63" s="29"/>
      <c r="X63" s="29"/>
      <c r="Y63" s="32"/>
      <c r="Z63" s="18">
        <f t="shared" si="0"/>
        <v>82.7</v>
      </c>
    </row>
    <row r="64" spans="1:26" x14ac:dyDescent="0.25">
      <c r="A64" s="30">
        <v>57</v>
      </c>
      <c r="B64" s="30" t="s">
        <v>267</v>
      </c>
      <c r="C64" s="30" t="s">
        <v>269</v>
      </c>
      <c r="D64" s="30" t="s">
        <v>156</v>
      </c>
      <c r="E64" s="39">
        <v>0</v>
      </c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14"/>
      <c r="Q64" s="14"/>
      <c r="R64" s="14"/>
      <c r="S64" s="14"/>
      <c r="T64" s="14"/>
      <c r="U64" s="14"/>
      <c r="V64" s="29"/>
      <c r="W64" s="29"/>
      <c r="X64" s="29"/>
      <c r="Y64" s="32"/>
      <c r="Z64" s="18">
        <f t="shared" si="0"/>
        <v>0</v>
      </c>
    </row>
    <row r="65" spans="1:26" x14ac:dyDescent="0.25">
      <c r="A65" s="30">
        <v>58</v>
      </c>
      <c r="B65" s="30" t="s">
        <v>270</v>
      </c>
      <c r="C65" s="30" t="s">
        <v>271</v>
      </c>
      <c r="D65" s="30" t="s">
        <v>156</v>
      </c>
      <c r="E65" s="39">
        <v>0</v>
      </c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4"/>
      <c r="Q65" s="14"/>
      <c r="R65" s="14"/>
      <c r="S65" s="14"/>
      <c r="T65" s="14"/>
      <c r="U65" s="14"/>
      <c r="V65" s="29"/>
      <c r="W65" s="29"/>
      <c r="X65" s="29"/>
      <c r="Y65" s="32"/>
      <c r="Z65" s="18">
        <f t="shared" si="0"/>
        <v>0</v>
      </c>
    </row>
    <row r="66" spans="1:26" x14ac:dyDescent="0.25">
      <c r="A66" s="30">
        <v>59</v>
      </c>
      <c r="B66" s="30" t="s">
        <v>272</v>
      </c>
      <c r="C66" s="30" t="s">
        <v>273</v>
      </c>
      <c r="D66" s="30" t="s">
        <v>156</v>
      </c>
      <c r="E66" s="39">
        <v>0</v>
      </c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14"/>
      <c r="Q66" s="14"/>
      <c r="R66" s="14"/>
      <c r="S66" s="14"/>
      <c r="T66" s="14"/>
      <c r="U66" s="14"/>
      <c r="V66" s="29"/>
      <c r="W66" s="29"/>
      <c r="X66" s="29"/>
      <c r="Y66" s="32"/>
      <c r="Z66" s="18">
        <f t="shared" si="0"/>
        <v>0</v>
      </c>
    </row>
    <row r="67" spans="1:26" x14ac:dyDescent="0.25">
      <c r="A67" s="30">
        <v>60</v>
      </c>
      <c r="B67" s="30" t="s">
        <v>274</v>
      </c>
      <c r="C67" s="30" t="s">
        <v>275</v>
      </c>
      <c r="D67" s="30" t="s">
        <v>156</v>
      </c>
      <c r="E67" s="39">
        <v>0</v>
      </c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14"/>
      <c r="Q67" s="14"/>
      <c r="R67" s="14"/>
      <c r="S67" s="14"/>
      <c r="T67" s="14"/>
      <c r="U67" s="14"/>
      <c r="V67" s="29"/>
      <c r="W67" s="29"/>
      <c r="X67" s="29"/>
      <c r="Y67" s="32"/>
      <c r="Z67" s="18">
        <f t="shared" si="0"/>
        <v>0</v>
      </c>
    </row>
    <row r="68" spans="1:26" x14ac:dyDescent="0.25">
      <c r="A68" s="30">
        <v>61</v>
      </c>
      <c r="B68" s="30" t="s">
        <v>276</v>
      </c>
      <c r="C68" s="30" t="s">
        <v>141</v>
      </c>
      <c r="D68" s="30" t="s">
        <v>156</v>
      </c>
      <c r="E68" s="39">
        <v>0</v>
      </c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14"/>
      <c r="Q68" s="14"/>
      <c r="R68" s="14"/>
      <c r="S68" s="14"/>
      <c r="T68" s="14"/>
      <c r="U68" s="14"/>
      <c r="V68" s="29"/>
      <c r="W68" s="29"/>
      <c r="X68" s="29"/>
      <c r="Y68" s="32"/>
      <c r="Z68" s="18">
        <f t="shared" si="0"/>
        <v>0</v>
      </c>
    </row>
    <row r="69" spans="1:26" x14ac:dyDescent="0.25">
      <c r="A69" s="30">
        <v>62</v>
      </c>
      <c r="B69" s="30" t="s">
        <v>277</v>
      </c>
      <c r="C69" s="30" t="s">
        <v>278</v>
      </c>
      <c r="D69" s="30" t="s">
        <v>156</v>
      </c>
      <c r="E69" s="39">
        <v>0</v>
      </c>
      <c r="F69" s="29">
        <v>26.2</v>
      </c>
      <c r="G69" s="29">
        <v>34.35</v>
      </c>
      <c r="H69" s="29"/>
      <c r="I69" s="29"/>
      <c r="J69" s="29"/>
      <c r="K69" s="29"/>
      <c r="L69" s="29"/>
      <c r="M69" s="29"/>
      <c r="N69" s="29"/>
      <c r="O69" s="29"/>
      <c r="P69" s="14"/>
      <c r="Q69" s="14"/>
      <c r="R69" s="14"/>
      <c r="S69" s="14"/>
      <c r="T69" s="14"/>
      <c r="U69" s="14"/>
      <c r="V69" s="29"/>
      <c r="W69" s="29"/>
      <c r="X69" s="29"/>
      <c r="Y69" s="32"/>
      <c r="Z69" s="18">
        <f t="shared" si="0"/>
        <v>60.55</v>
      </c>
    </row>
    <row r="70" spans="1:26" x14ac:dyDescent="0.25">
      <c r="A70" s="30">
        <v>63</v>
      </c>
      <c r="B70" s="30" t="s">
        <v>279</v>
      </c>
      <c r="C70" s="30" t="s">
        <v>280</v>
      </c>
      <c r="D70" s="30" t="s">
        <v>156</v>
      </c>
      <c r="E70" s="39">
        <v>78.25</v>
      </c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14"/>
      <c r="Q70" s="14"/>
      <c r="R70" s="14"/>
      <c r="S70" s="14"/>
      <c r="T70" s="14"/>
      <c r="U70" s="14"/>
      <c r="V70" s="29"/>
      <c r="W70" s="29"/>
      <c r="X70" s="29"/>
      <c r="Y70" s="32"/>
      <c r="Z70" s="18">
        <f t="shared" si="0"/>
        <v>78.25</v>
      </c>
    </row>
    <row r="71" spans="1:26" x14ac:dyDescent="0.25">
      <c r="A71" s="30">
        <v>64</v>
      </c>
      <c r="B71" s="30" t="s">
        <v>279</v>
      </c>
      <c r="C71" s="30" t="s">
        <v>281</v>
      </c>
      <c r="D71" s="30" t="s">
        <v>156</v>
      </c>
      <c r="E71" s="39">
        <v>0</v>
      </c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14"/>
      <c r="Q71" s="14"/>
      <c r="R71" s="14"/>
      <c r="S71" s="14"/>
      <c r="T71" s="14"/>
      <c r="U71" s="14"/>
      <c r="V71" s="29"/>
      <c r="W71" s="29"/>
      <c r="X71" s="29"/>
      <c r="Y71" s="32"/>
      <c r="Z71" s="18">
        <f t="shared" si="0"/>
        <v>0</v>
      </c>
    </row>
    <row r="72" spans="1:26" x14ac:dyDescent="0.25">
      <c r="A72" s="30">
        <v>65</v>
      </c>
      <c r="B72" s="30" t="s">
        <v>279</v>
      </c>
      <c r="C72" s="30" t="s">
        <v>282</v>
      </c>
      <c r="D72" s="30" t="s">
        <v>156</v>
      </c>
      <c r="E72" s="39">
        <v>0</v>
      </c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14"/>
      <c r="Q72" s="14"/>
      <c r="R72" s="14"/>
      <c r="S72" s="14"/>
      <c r="T72" s="14"/>
      <c r="U72" s="14"/>
      <c r="V72" s="29"/>
      <c r="W72" s="29"/>
      <c r="X72" s="29"/>
      <c r="Y72" s="32"/>
      <c r="Z72" s="18">
        <f t="shared" si="0"/>
        <v>0</v>
      </c>
    </row>
    <row r="73" spans="1:26" x14ac:dyDescent="0.25">
      <c r="A73" s="30">
        <v>66</v>
      </c>
      <c r="B73" s="30" t="s">
        <v>279</v>
      </c>
      <c r="C73" s="30" t="s">
        <v>283</v>
      </c>
      <c r="D73" s="30" t="s">
        <v>156</v>
      </c>
      <c r="E73" s="39">
        <v>0</v>
      </c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14"/>
      <c r="Q73" s="14"/>
      <c r="R73" s="14"/>
      <c r="S73" s="14"/>
      <c r="T73" s="14"/>
      <c r="U73" s="14"/>
      <c r="V73" s="29"/>
      <c r="W73" s="29"/>
      <c r="X73" s="29"/>
      <c r="Y73" s="32"/>
      <c r="Z73" s="18">
        <f t="shared" ref="Z73:Z136" si="1">SUM(E73:Y73)</f>
        <v>0</v>
      </c>
    </row>
    <row r="74" spans="1:26" x14ac:dyDescent="0.25">
      <c r="A74" s="30">
        <v>67</v>
      </c>
      <c r="B74" s="30" t="s">
        <v>279</v>
      </c>
      <c r="C74" s="30" t="s">
        <v>151</v>
      </c>
      <c r="D74" s="30" t="s">
        <v>156</v>
      </c>
      <c r="E74" s="39">
        <v>0</v>
      </c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14"/>
      <c r="Q74" s="14"/>
      <c r="R74" s="14"/>
      <c r="S74" s="14"/>
      <c r="T74" s="14"/>
      <c r="U74" s="14"/>
      <c r="V74" s="29"/>
      <c r="W74" s="29"/>
      <c r="X74" s="29"/>
      <c r="Y74" s="32"/>
      <c r="Z74" s="18">
        <f t="shared" si="1"/>
        <v>0</v>
      </c>
    </row>
    <row r="75" spans="1:26" x14ac:dyDescent="0.25">
      <c r="A75" s="30">
        <v>68</v>
      </c>
      <c r="B75" s="30" t="s">
        <v>279</v>
      </c>
      <c r="C75" s="30" t="s">
        <v>49</v>
      </c>
      <c r="D75" s="30" t="s">
        <v>156</v>
      </c>
      <c r="E75" s="39">
        <v>0</v>
      </c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14"/>
      <c r="Q75" s="14"/>
      <c r="R75" s="14"/>
      <c r="S75" s="14"/>
      <c r="T75" s="14"/>
      <c r="U75" s="14"/>
      <c r="V75" s="29"/>
      <c r="W75" s="29"/>
      <c r="X75" s="29"/>
      <c r="Y75" s="32"/>
      <c r="Z75" s="18">
        <f t="shared" si="1"/>
        <v>0</v>
      </c>
    </row>
    <row r="76" spans="1:26" x14ac:dyDescent="0.25">
      <c r="A76" s="30">
        <v>69</v>
      </c>
      <c r="B76" s="30" t="s">
        <v>279</v>
      </c>
      <c r="C76" s="30" t="s">
        <v>284</v>
      </c>
      <c r="D76" s="30" t="s">
        <v>156</v>
      </c>
      <c r="E76" s="39">
        <v>18.5</v>
      </c>
      <c r="F76" s="29">
        <v>9.75</v>
      </c>
      <c r="G76" s="29"/>
      <c r="H76" s="29"/>
      <c r="I76" s="29"/>
      <c r="J76" s="29"/>
      <c r="K76" s="29"/>
      <c r="L76" s="29"/>
      <c r="M76" s="29"/>
      <c r="N76" s="29"/>
      <c r="O76" s="29"/>
      <c r="P76" s="14"/>
      <c r="Q76" s="14"/>
      <c r="R76" s="14"/>
      <c r="S76" s="14"/>
      <c r="T76" s="14"/>
      <c r="U76" s="14"/>
      <c r="V76" s="29"/>
      <c r="W76" s="29"/>
      <c r="X76" s="29"/>
      <c r="Y76" s="32"/>
      <c r="Z76" s="18">
        <f t="shared" si="1"/>
        <v>28.25</v>
      </c>
    </row>
    <row r="77" spans="1:26" x14ac:dyDescent="0.25">
      <c r="A77" s="30">
        <v>70</v>
      </c>
      <c r="B77" s="30" t="s">
        <v>285</v>
      </c>
      <c r="C77" s="30" t="s">
        <v>73</v>
      </c>
      <c r="D77" s="30" t="s">
        <v>156</v>
      </c>
      <c r="E77" s="39">
        <v>0</v>
      </c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14"/>
      <c r="Q77" s="14">
        <v>16.2</v>
      </c>
      <c r="R77" s="14">
        <v>39</v>
      </c>
      <c r="S77" s="14">
        <v>9.75</v>
      </c>
      <c r="T77" s="14">
        <v>41.85</v>
      </c>
      <c r="U77" s="14">
        <v>22.5</v>
      </c>
      <c r="V77" s="29"/>
      <c r="W77" s="29"/>
      <c r="X77" s="29"/>
      <c r="Y77" s="32"/>
      <c r="Z77" s="18">
        <f t="shared" si="1"/>
        <v>129.30000000000001</v>
      </c>
    </row>
    <row r="78" spans="1:26" x14ac:dyDescent="0.25">
      <c r="A78" s="30">
        <v>71</v>
      </c>
      <c r="B78" s="30" t="s">
        <v>44</v>
      </c>
      <c r="C78" s="30" t="s">
        <v>286</v>
      </c>
      <c r="D78" s="30" t="s">
        <v>156</v>
      </c>
      <c r="E78" s="39">
        <v>79</v>
      </c>
      <c r="F78" s="29"/>
      <c r="G78" s="29">
        <v>8.4</v>
      </c>
      <c r="H78" s="29"/>
      <c r="I78" s="29">
        <v>29.5</v>
      </c>
      <c r="J78" s="29">
        <v>27.85</v>
      </c>
      <c r="K78" s="29">
        <v>18.399999999999999</v>
      </c>
      <c r="L78" s="29">
        <v>10</v>
      </c>
      <c r="M78" s="29"/>
      <c r="N78" s="29">
        <v>24.75</v>
      </c>
      <c r="O78" s="29">
        <v>19.5</v>
      </c>
      <c r="P78" s="14">
        <v>19.75</v>
      </c>
      <c r="Q78" s="14"/>
      <c r="R78" s="14"/>
      <c r="S78" s="14"/>
      <c r="T78" s="14"/>
      <c r="U78" s="14"/>
      <c r="V78" s="29"/>
      <c r="W78" s="29"/>
      <c r="X78" s="29"/>
      <c r="Y78" s="32"/>
      <c r="Z78" s="18">
        <f t="shared" si="1"/>
        <v>237.15</v>
      </c>
    </row>
    <row r="79" spans="1:26" x14ac:dyDescent="0.25">
      <c r="A79" s="30">
        <v>72</v>
      </c>
      <c r="B79" s="30" t="s">
        <v>44</v>
      </c>
      <c r="C79" s="30" t="s">
        <v>287</v>
      </c>
      <c r="D79" s="30" t="s">
        <v>156</v>
      </c>
      <c r="E79" s="39">
        <v>0</v>
      </c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14"/>
      <c r="Q79" s="14"/>
      <c r="R79" s="14"/>
      <c r="S79" s="14"/>
      <c r="T79" s="14"/>
      <c r="U79" s="14"/>
      <c r="V79" s="29"/>
      <c r="W79" s="29"/>
      <c r="X79" s="29"/>
      <c r="Y79" s="32"/>
      <c r="Z79" s="18">
        <f t="shared" si="1"/>
        <v>0</v>
      </c>
    </row>
    <row r="80" spans="1:26" x14ac:dyDescent="0.25">
      <c r="A80" s="30">
        <v>73</v>
      </c>
      <c r="B80" s="30" t="s">
        <v>44</v>
      </c>
      <c r="C80" s="30" t="s">
        <v>275</v>
      </c>
      <c r="D80" s="30" t="s">
        <v>156</v>
      </c>
      <c r="E80" s="39">
        <v>0</v>
      </c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14"/>
      <c r="Q80" s="14"/>
      <c r="R80" s="14"/>
      <c r="S80" s="14"/>
      <c r="T80" s="14"/>
      <c r="U80" s="14"/>
      <c r="V80" s="29"/>
      <c r="W80" s="29"/>
      <c r="X80" s="29"/>
      <c r="Y80" s="32"/>
      <c r="Z80" s="18">
        <f t="shared" si="1"/>
        <v>0</v>
      </c>
    </row>
    <row r="81" spans="1:26" x14ac:dyDescent="0.25">
      <c r="A81" s="30">
        <v>74</v>
      </c>
      <c r="B81" s="30" t="s">
        <v>288</v>
      </c>
      <c r="C81" s="30" t="s">
        <v>289</v>
      </c>
      <c r="D81" s="30" t="s">
        <v>156</v>
      </c>
      <c r="E81" s="39">
        <v>43.25</v>
      </c>
      <c r="F81" s="29">
        <v>10</v>
      </c>
      <c r="G81" s="29">
        <v>29.1</v>
      </c>
      <c r="H81" s="29">
        <v>44.7</v>
      </c>
      <c r="I81" s="29"/>
      <c r="J81" s="29">
        <v>9.75</v>
      </c>
      <c r="K81" s="29">
        <v>19.75</v>
      </c>
      <c r="L81" s="29">
        <v>17.850000000000001</v>
      </c>
      <c r="M81" s="29">
        <v>9.75</v>
      </c>
      <c r="N81" s="29">
        <v>24.75</v>
      </c>
      <c r="O81" s="29">
        <v>15</v>
      </c>
      <c r="P81" s="14">
        <v>19.75</v>
      </c>
      <c r="Q81" s="14">
        <v>9.75</v>
      </c>
      <c r="R81" s="14">
        <v>30.35</v>
      </c>
      <c r="S81" s="14"/>
      <c r="T81" s="14">
        <v>17.850000000000001</v>
      </c>
      <c r="U81" s="14"/>
      <c r="V81" s="29"/>
      <c r="W81" s="29"/>
      <c r="X81" s="29"/>
      <c r="Y81" s="32"/>
      <c r="Z81" s="18">
        <f t="shared" si="1"/>
        <v>301.60000000000002</v>
      </c>
    </row>
    <row r="82" spans="1:26" x14ac:dyDescent="0.25">
      <c r="A82" s="30">
        <v>75</v>
      </c>
      <c r="B82" s="30" t="s">
        <v>290</v>
      </c>
      <c r="C82" s="30" t="s">
        <v>291</v>
      </c>
      <c r="D82" s="30" t="s">
        <v>156</v>
      </c>
      <c r="E82" s="39">
        <v>6.75</v>
      </c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14"/>
      <c r="Q82" s="14"/>
      <c r="R82" s="14"/>
      <c r="S82" s="14"/>
      <c r="T82" s="14"/>
      <c r="U82" s="14"/>
      <c r="V82" s="29"/>
      <c r="W82" s="29"/>
      <c r="X82" s="29"/>
      <c r="Y82" s="32"/>
      <c r="Z82" s="18">
        <f t="shared" si="1"/>
        <v>6.75</v>
      </c>
    </row>
    <row r="83" spans="1:26" x14ac:dyDescent="0.25">
      <c r="A83" s="30">
        <v>76</v>
      </c>
      <c r="B83" s="30" t="s">
        <v>292</v>
      </c>
      <c r="C83" s="30" t="s">
        <v>293</v>
      </c>
      <c r="D83" s="30" t="s">
        <v>156</v>
      </c>
      <c r="E83" s="3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14"/>
      <c r="Q83" s="14"/>
      <c r="R83" s="14"/>
      <c r="S83" s="14"/>
      <c r="T83" s="14"/>
      <c r="U83" s="14"/>
      <c r="V83" s="29"/>
      <c r="W83" s="29"/>
      <c r="X83" s="29"/>
      <c r="Y83" s="32"/>
      <c r="Z83" s="18">
        <f t="shared" si="1"/>
        <v>0</v>
      </c>
    </row>
    <row r="84" spans="1:26" x14ac:dyDescent="0.25">
      <c r="A84" s="30">
        <v>77</v>
      </c>
      <c r="B84" s="30" t="s">
        <v>54</v>
      </c>
      <c r="C84" s="30" t="s">
        <v>34</v>
      </c>
      <c r="D84" s="30" t="s">
        <v>156</v>
      </c>
      <c r="E84" s="3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14"/>
      <c r="Q84" s="14"/>
      <c r="R84" s="14">
        <v>65.95</v>
      </c>
      <c r="S84" s="14">
        <v>18.100000000000001</v>
      </c>
      <c r="T84" s="14">
        <v>33.5</v>
      </c>
      <c r="U84" s="14">
        <v>8.1</v>
      </c>
      <c r="V84" s="29"/>
      <c r="W84" s="29"/>
      <c r="X84" s="29"/>
      <c r="Y84" s="32"/>
      <c r="Z84" s="18">
        <f t="shared" si="1"/>
        <v>125.65</v>
      </c>
    </row>
    <row r="85" spans="1:26" x14ac:dyDescent="0.25">
      <c r="A85" s="30">
        <v>78</v>
      </c>
      <c r="B85" s="30" t="s">
        <v>294</v>
      </c>
      <c r="C85" s="30" t="s">
        <v>295</v>
      </c>
      <c r="D85" s="30" t="s">
        <v>156</v>
      </c>
      <c r="E85" s="39">
        <v>0</v>
      </c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14"/>
      <c r="Q85" s="14"/>
      <c r="R85" s="14"/>
      <c r="S85" s="14"/>
      <c r="T85" s="14"/>
      <c r="U85" s="14"/>
      <c r="V85" s="29"/>
      <c r="W85" s="29"/>
      <c r="X85" s="29"/>
      <c r="Y85" s="32"/>
      <c r="Z85" s="18">
        <f t="shared" si="1"/>
        <v>0</v>
      </c>
    </row>
    <row r="86" spans="1:26" x14ac:dyDescent="0.25">
      <c r="A86" s="30">
        <v>79</v>
      </c>
      <c r="B86" s="30" t="s">
        <v>296</v>
      </c>
      <c r="C86" s="30" t="s">
        <v>297</v>
      </c>
      <c r="D86" s="30" t="s">
        <v>156</v>
      </c>
      <c r="E86" s="39">
        <v>0</v>
      </c>
      <c r="F86" s="29"/>
      <c r="G86" s="29"/>
      <c r="H86" s="29"/>
      <c r="I86" s="29"/>
      <c r="J86" s="29"/>
      <c r="K86" s="29"/>
      <c r="L86" s="29"/>
      <c r="M86" s="29"/>
      <c r="N86" s="29"/>
      <c r="O86" s="35"/>
      <c r="P86" s="14"/>
      <c r="Q86" s="14"/>
      <c r="R86" s="14"/>
      <c r="S86" s="14"/>
      <c r="T86" s="14"/>
      <c r="U86" s="14"/>
      <c r="V86" s="29"/>
      <c r="W86" s="29"/>
      <c r="X86" s="29"/>
      <c r="Y86" s="32"/>
      <c r="Z86" s="18">
        <f t="shared" si="1"/>
        <v>0</v>
      </c>
    </row>
    <row r="87" spans="1:26" x14ac:dyDescent="0.25">
      <c r="A87" s="30">
        <v>80</v>
      </c>
      <c r="B87" s="30" t="s">
        <v>298</v>
      </c>
      <c r="C87" s="30" t="s">
        <v>299</v>
      </c>
      <c r="D87" s="30" t="s">
        <v>156</v>
      </c>
      <c r="E87" s="39">
        <v>0</v>
      </c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14"/>
      <c r="Q87" s="14"/>
      <c r="R87" s="14"/>
      <c r="S87" s="14"/>
      <c r="T87" s="14"/>
      <c r="U87" s="14"/>
      <c r="V87" s="29"/>
      <c r="W87" s="29"/>
      <c r="X87" s="29"/>
      <c r="Y87" s="32"/>
      <c r="Z87" s="18">
        <f t="shared" si="1"/>
        <v>0</v>
      </c>
    </row>
    <row r="88" spans="1:26" x14ac:dyDescent="0.25">
      <c r="A88" s="30">
        <v>81</v>
      </c>
      <c r="B88" s="30" t="s">
        <v>154</v>
      </c>
      <c r="C88" s="30" t="s">
        <v>155</v>
      </c>
      <c r="D88" s="30" t="s">
        <v>156</v>
      </c>
      <c r="E88" s="39">
        <v>0</v>
      </c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14"/>
      <c r="Q88" s="14"/>
      <c r="R88" s="14"/>
      <c r="S88" s="14"/>
      <c r="T88" s="14"/>
      <c r="U88" s="14"/>
      <c r="V88" s="29"/>
      <c r="W88" s="29"/>
      <c r="X88" s="29"/>
      <c r="Y88" s="32"/>
      <c r="Z88" s="18">
        <f t="shared" si="1"/>
        <v>0</v>
      </c>
    </row>
    <row r="89" spans="1:26" x14ac:dyDescent="0.25">
      <c r="A89" s="30">
        <v>82</v>
      </c>
      <c r="B89" s="30" t="s">
        <v>58</v>
      </c>
      <c r="C89" s="30" t="s">
        <v>157</v>
      </c>
      <c r="D89" s="30" t="s">
        <v>156</v>
      </c>
      <c r="E89" s="39">
        <v>0</v>
      </c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14"/>
      <c r="Q89" s="14"/>
      <c r="R89" s="14"/>
      <c r="S89" s="14"/>
      <c r="T89" s="14"/>
      <c r="U89" s="14"/>
      <c r="V89" s="29"/>
      <c r="W89" s="29"/>
      <c r="X89" s="29"/>
      <c r="Y89" s="32"/>
      <c r="Z89" s="18">
        <f t="shared" si="1"/>
        <v>0</v>
      </c>
    </row>
    <row r="90" spans="1:26" x14ac:dyDescent="0.25">
      <c r="A90" s="30">
        <v>83</v>
      </c>
      <c r="B90" s="30" t="s">
        <v>58</v>
      </c>
      <c r="C90" s="30" t="s">
        <v>158</v>
      </c>
      <c r="D90" s="30" t="s">
        <v>156</v>
      </c>
      <c r="E90" s="39">
        <v>0</v>
      </c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14"/>
      <c r="Q90" s="14"/>
      <c r="R90" s="14"/>
      <c r="S90" s="14"/>
      <c r="T90" s="14"/>
      <c r="U90" s="14"/>
      <c r="V90" s="29"/>
      <c r="W90" s="29"/>
      <c r="X90" s="29"/>
      <c r="Y90" s="32"/>
      <c r="Z90" s="18">
        <f t="shared" si="1"/>
        <v>0</v>
      </c>
    </row>
    <row r="91" spans="1:26" x14ac:dyDescent="0.25">
      <c r="A91" s="30">
        <v>84</v>
      </c>
      <c r="B91" s="30" t="s">
        <v>159</v>
      </c>
      <c r="C91" s="30" t="s">
        <v>160</v>
      </c>
      <c r="D91" s="30" t="s">
        <v>156</v>
      </c>
      <c r="E91" s="39">
        <v>0</v>
      </c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14"/>
      <c r="Q91" s="14"/>
      <c r="R91" s="14"/>
      <c r="S91" s="14"/>
      <c r="T91" s="14"/>
      <c r="U91" s="14"/>
      <c r="V91" s="29"/>
      <c r="W91" s="29"/>
      <c r="X91" s="29"/>
      <c r="Y91" s="32"/>
      <c r="Z91" s="18">
        <f t="shared" si="1"/>
        <v>0</v>
      </c>
    </row>
    <row r="92" spans="1:26" x14ac:dyDescent="0.25">
      <c r="A92" s="30">
        <v>85</v>
      </c>
      <c r="B92" s="30" t="s">
        <v>161</v>
      </c>
      <c r="C92" s="30" t="s">
        <v>162</v>
      </c>
      <c r="D92" s="30" t="s">
        <v>156</v>
      </c>
      <c r="E92" s="39">
        <v>0</v>
      </c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14"/>
      <c r="Q92" s="14"/>
      <c r="R92" s="14"/>
      <c r="S92" s="14"/>
      <c r="T92" s="14"/>
      <c r="U92" s="14"/>
      <c r="V92" s="29"/>
      <c r="W92" s="29"/>
      <c r="X92" s="29"/>
      <c r="Y92" s="32"/>
      <c r="Z92" s="18">
        <f t="shared" si="1"/>
        <v>0</v>
      </c>
    </row>
    <row r="93" spans="1:26" x14ac:dyDescent="0.25">
      <c r="A93" s="30">
        <v>86</v>
      </c>
      <c r="B93" s="30" t="s">
        <v>163</v>
      </c>
      <c r="C93" s="30" t="s">
        <v>164</v>
      </c>
      <c r="D93" s="30" t="s">
        <v>156</v>
      </c>
      <c r="E93" s="39">
        <v>0</v>
      </c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14"/>
      <c r="Q93" s="14"/>
      <c r="R93" s="14"/>
      <c r="S93" s="14"/>
      <c r="T93" s="14"/>
      <c r="U93" s="14"/>
      <c r="V93" s="29"/>
      <c r="W93" s="29"/>
      <c r="X93" s="29"/>
      <c r="Y93" s="32"/>
      <c r="Z93" s="18">
        <f t="shared" si="1"/>
        <v>0</v>
      </c>
    </row>
    <row r="94" spans="1:26" x14ac:dyDescent="0.25">
      <c r="A94" s="30">
        <v>87</v>
      </c>
      <c r="B94" s="30" t="s">
        <v>165</v>
      </c>
      <c r="C94" s="30" t="s">
        <v>166</v>
      </c>
      <c r="D94" s="30" t="s">
        <v>156</v>
      </c>
      <c r="E94" s="39">
        <v>0</v>
      </c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14"/>
      <c r="Q94" s="14"/>
      <c r="R94" s="14"/>
      <c r="S94" s="14"/>
      <c r="T94" s="14"/>
      <c r="U94" s="14"/>
      <c r="V94" s="29"/>
      <c r="W94" s="29"/>
      <c r="X94" s="29"/>
      <c r="Y94" s="32"/>
      <c r="Z94" s="18">
        <f t="shared" si="1"/>
        <v>0</v>
      </c>
    </row>
    <row r="95" spans="1:26" x14ac:dyDescent="0.25">
      <c r="A95" s="30">
        <v>88</v>
      </c>
      <c r="B95" s="30" t="s">
        <v>167</v>
      </c>
      <c r="C95" s="30" t="s">
        <v>168</v>
      </c>
      <c r="D95" s="30" t="s">
        <v>156</v>
      </c>
      <c r="E95" s="39">
        <v>0</v>
      </c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14"/>
      <c r="Q95" s="14"/>
      <c r="R95" s="14"/>
      <c r="S95" s="14"/>
      <c r="T95" s="14"/>
      <c r="U95" s="14"/>
      <c r="V95" s="29"/>
      <c r="W95" s="29"/>
      <c r="X95" s="29"/>
      <c r="Y95" s="32"/>
      <c r="Z95" s="18">
        <f t="shared" si="1"/>
        <v>0</v>
      </c>
    </row>
    <row r="96" spans="1:26" x14ac:dyDescent="0.25">
      <c r="A96" s="30">
        <v>89</v>
      </c>
      <c r="B96" s="30" t="s">
        <v>167</v>
      </c>
      <c r="C96" s="30" t="s">
        <v>169</v>
      </c>
      <c r="D96" s="30" t="s">
        <v>156</v>
      </c>
      <c r="E96" s="39">
        <v>0</v>
      </c>
      <c r="F96" s="29"/>
      <c r="G96" s="29"/>
      <c r="H96" s="29"/>
      <c r="I96" s="29"/>
      <c r="J96" s="29"/>
      <c r="K96" s="29"/>
      <c r="L96" s="29"/>
      <c r="M96" s="29"/>
      <c r="N96" s="29">
        <v>44</v>
      </c>
      <c r="O96" s="29">
        <v>62.25</v>
      </c>
      <c r="P96" s="14">
        <v>26.25</v>
      </c>
      <c r="Q96" s="14">
        <v>59</v>
      </c>
      <c r="R96" s="14">
        <v>55</v>
      </c>
      <c r="S96" s="14">
        <v>40</v>
      </c>
      <c r="T96" s="14"/>
      <c r="U96" s="14"/>
      <c r="V96" s="29"/>
      <c r="W96" s="29"/>
      <c r="X96" s="29"/>
      <c r="Y96" s="32"/>
      <c r="Z96" s="18">
        <f t="shared" si="1"/>
        <v>286.5</v>
      </c>
    </row>
    <row r="97" spans="1:26" x14ac:dyDescent="0.25">
      <c r="A97" s="30">
        <v>90</v>
      </c>
      <c r="B97" s="30" t="s">
        <v>170</v>
      </c>
      <c r="C97" s="30" t="s">
        <v>99</v>
      </c>
      <c r="D97" s="30" t="s">
        <v>156</v>
      </c>
      <c r="E97" s="39">
        <v>58.5</v>
      </c>
      <c r="F97" s="29"/>
      <c r="G97" s="29">
        <v>9.75</v>
      </c>
      <c r="H97" s="29"/>
      <c r="I97" s="29"/>
      <c r="J97" s="29"/>
      <c r="K97" s="29"/>
      <c r="L97" s="29"/>
      <c r="M97" s="29"/>
      <c r="N97" s="29"/>
      <c r="O97" s="29"/>
      <c r="P97" s="14"/>
      <c r="Q97" s="14"/>
      <c r="R97" s="14"/>
      <c r="S97" s="14"/>
      <c r="T97" s="14"/>
      <c r="U97" s="14"/>
      <c r="V97" s="29"/>
      <c r="W97" s="29"/>
      <c r="X97" s="29"/>
      <c r="Y97" s="32"/>
      <c r="Z97" s="18">
        <f t="shared" si="1"/>
        <v>68.25</v>
      </c>
    </row>
    <row r="98" spans="1:26" x14ac:dyDescent="0.25">
      <c r="A98" s="30">
        <v>91</v>
      </c>
      <c r="B98" s="30" t="s">
        <v>61</v>
      </c>
      <c r="C98" s="30" t="s">
        <v>566</v>
      </c>
      <c r="D98" s="30" t="s">
        <v>156</v>
      </c>
      <c r="E98" s="3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14"/>
      <c r="Q98" s="14"/>
      <c r="R98" s="14">
        <v>19.75</v>
      </c>
      <c r="S98" s="14"/>
      <c r="T98" s="14"/>
      <c r="U98" s="14">
        <v>10</v>
      </c>
      <c r="V98" s="29"/>
      <c r="W98" s="29"/>
      <c r="X98" s="29"/>
      <c r="Y98" s="32"/>
      <c r="Z98" s="18">
        <f t="shared" si="1"/>
        <v>29.75</v>
      </c>
    </row>
    <row r="99" spans="1:26" x14ac:dyDescent="0.25">
      <c r="A99" s="30">
        <v>92</v>
      </c>
      <c r="B99" s="30" t="s">
        <v>63</v>
      </c>
      <c r="C99" s="30" t="s">
        <v>171</v>
      </c>
      <c r="D99" s="30" t="s">
        <v>156</v>
      </c>
      <c r="E99" s="39">
        <v>0</v>
      </c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14"/>
      <c r="Q99" s="14"/>
      <c r="R99" s="14"/>
      <c r="S99" s="14"/>
      <c r="T99" s="14"/>
      <c r="U99" s="14"/>
      <c r="V99" s="29"/>
      <c r="W99" s="29"/>
      <c r="X99" s="29"/>
      <c r="Y99" s="32"/>
      <c r="Z99" s="18">
        <f t="shared" si="1"/>
        <v>0</v>
      </c>
    </row>
    <row r="100" spans="1:26" x14ac:dyDescent="0.25">
      <c r="A100" s="30">
        <v>93</v>
      </c>
      <c r="B100" s="30" t="s">
        <v>172</v>
      </c>
      <c r="C100" s="30" t="s">
        <v>173</v>
      </c>
      <c r="D100" s="30" t="s">
        <v>156</v>
      </c>
      <c r="E100" s="3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14"/>
      <c r="Q100" s="14"/>
      <c r="R100" s="14">
        <v>54.65</v>
      </c>
      <c r="S100" s="14">
        <v>19.5</v>
      </c>
      <c r="T100" s="14">
        <v>46.95</v>
      </c>
      <c r="U100" s="14">
        <v>19.649999999999999</v>
      </c>
      <c r="V100" s="29"/>
      <c r="W100" s="29"/>
      <c r="X100" s="29"/>
      <c r="Y100" s="32"/>
      <c r="Z100" s="18">
        <f t="shared" si="1"/>
        <v>140.75</v>
      </c>
    </row>
    <row r="101" spans="1:26" x14ac:dyDescent="0.25">
      <c r="A101" s="30">
        <v>94</v>
      </c>
      <c r="B101" s="30" t="s">
        <v>174</v>
      </c>
      <c r="C101" s="30" t="s">
        <v>175</v>
      </c>
      <c r="D101" s="30" t="s">
        <v>156</v>
      </c>
      <c r="E101" s="39">
        <v>87.85</v>
      </c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14"/>
      <c r="Q101" s="14"/>
      <c r="R101" s="14"/>
      <c r="S101" s="14"/>
      <c r="T101" s="14"/>
      <c r="U101" s="14"/>
      <c r="V101" s="29"/>
      <c r="W101" s="29"/>
      <c r="X101" s="29"/>
      <c r="Y101" s="32"/>
      <c r="Z101" s="18">
        <f t="shared" si="1"/>
        <v>87.85</v>
      </c>
    </row>
    <row r="102" spans="1:26" x14ac:dyDescent="0.25">
      <c r="A102" s="30">
        <v>95</v>
      </c>
      <c r="B102" s="30" t="s">
        <v>176</v>
      </c>
      <c r="C102" s="30" t="s">
        <v>177</v>
      </c>
      <c r="D102" s="30" t="s">
        <v>156</v>
      </c>
      <c r="E102" s="39">
        <v>10.5</v>
      </c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14"/>
      <c r="Q102" s="14"/>
      <c r="R102" s="14"/>
      <c r="S102" s="14"/>
      <c r="T102" s="14"/>
      <c r="U102" s="14"/>
      <c r="V102" s="29"/>
      <c r="W102" s="29"/>
      <c r="X102" s="29"/>
      <c r="Y102" s="32"/>
      <c r="Z102" s="18">
        <f t="shared" si="1"/>
        <v>10.5</v>
      </c>
    </row>
    <row r="103" spans="1:26" x14ac:dyDescent="0.25">
      <c r="A103" s="30">
        <v>96</v>
      </c>
      <c r="B103" s="30" t="s">
        <v>178</v>
      </c>
      <c r="C103" s="30" t="s">
        <v>179</v>
      </c>
      <c r="D103" s="30" t="s">
        <v>156</v>
      </c>
      <c r="E103" s="3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14"/>
      <c r="Q103" s="14"/>
      <c r="R103" s="14"/>
      <c r="S103" s="14">
        <v>9.75</v>
      </c>
      <c r="T103" s="14"/>
      <c r="U103" s="14"/>
      <c r="V103" s="29"/>
      <c r="W103" s="29"/>
      <c r="X103" s="29"/>
      <c r="Y103" s="32"/>
      <c r="Z103" s="18">
        <f t="shared" si="1"/>
        <v>9.75</v>
      </c>
    </row>
    <row r="104" spans="1:26" x14ac:dyDescent="0.25">
      <c r="A104" s="30">
        <v>97</v>
      </c>
      <c r="B104" s="30" t="s">
        <v>180</v>
      </c>
      <c r="C104" s="30" t="s">
        <v>181</v>
      </c>
      <c r="D104" s="30" t="s">
        <v>156</v>
      </c>
      <c r="E104" s="39">
        <v>4.5</v>
      </c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14"/>
      <c r="Q104" s="14"/>
      <c r="R104" s="14"/>
      <c r="S104" s="14"/>
      <c r="T104" s="14"/>
      <c r="U104" s="14"/>
      <c r="V104" s="29"/>
      <c r="W104" s="29"/>
      <c r="X104" s="29"/>
      <c r="Y104" s="32"/>
      <c r="Z104" s="18">
        <f t="shared" si="1"/>
        <v>4.5</v>
      </c>
    </row>
    <row r="105" spans="1:26" x14ac:dyDescent="0.25">
      <c r="A105" s="30">
        <v>98</v>
      </c>
      <c r="B105" s="30" t="s">
        <v>71</v>
      </c>
      <c r="C105" s="30" t="s">
        <v>182</v>
      </c>
      <c r="D105" s="30" t="s">
        <v>156</v>
      </c>
      <c r="E105" s="39">
        <v>0</v>
      </c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14"/>
      <c r="Q105" s="14"/>
      <c r="R105" s="14"/>
      <c r="S105" s="14"/>
      <c r="T105" s="14"/>
      <c r="U105" s="14"/>
      <c r="V105" s="29"/>
      <c r="W105" s="29"/>
      <c r="X105" s="29"/>
      <c r="Y105" s="32"/>
      <c r="Z105" s="18">
        <f t="shared" si="1"/>
        <v>0</v>
      </c>
    </row>
    <row r="106" spans="1:26" x14ac:dyDescent="0.25">
      <c r="A106" s="30">
        <v>99</v>
      </c>
      <c r="B106" s="30" t="s">
        <v>183</v>
      </c>
      <c r="C106" s="30" t="s">
        <v>184</v>
      </c>
      <c r="D106" s="30" t="s">
        <v>156</v>
      </c>
      <c r="E106" s="3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14"/>
      <c r="Q106" s="14"/>
      <c r="R106" s="14"/>
      <c r="S106" s="14"/>
      <c r="T106" s="14"/>
      <c r="U106" s="14"/>
      <c r="V106" s="29"/>
      <c r="W106" s="29"/>
      <c r="X106" s="29"/>
      <c r="Y106" s="32"/>
      <c r="Z106" s="18">
        <f t="shared" si="1"/>
        <v>0</v>
      </c>
    </row>
    <row r="107" spans="1:26" x14ac:dyDescent="0.25">
      <c r="A107" s="30">
        <v>100</v>
      </c>
      <c r="B107" s="30" t="s">
        <v>74</v>
      </c>
      <c r="C107" s="30" t="s">
        <v>185</v>
      </c>
      <c r="D107" s="30" t="s">
        <v>156</v>
      </c>
      <c r="E107" s="39">
        <v>0</v>
      </c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14"/>
      <c r="Q107" s="14"/>
      <c r="R107" s="14"/>
      <c r="S107" s="14"/>
      <c r="T107" s="14"/>
      <c r="U107" s="14"/>
      <c r="V107" s="29"/>
      <c r="W107" s="29"/>
      <c r="X107" s="29"/>
      <c r="Y107" s="32"/>
      <c r="Z107" s="18">
        <f t="shared" si="1"/>
        <v>0</v>
      </c>
    </row>
    <row r="108" spans="1:26" x14ac:dyDescent="0.25">
      <c r="A108" s="30">
        <v>101</v>
      </c>
      <c r="B108" s="30" t="s">
        <v>300</v>
      </c>
      <c r="C108" s="30" t="s">
        <v>301</v>
      </c>
      <c r="D108" s="30" t="s">
        <v>156</v>
      </c>
      <c r="E108" s="39">
        <v>0</v>
      </c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14"/>
      <c r="Q108" s="14"/>
      <c r="R108" s="14"/>
      <c r="S108" s="14"/>
      <c r="T108" s="14"/>
      <c r="U108" s="14"/>
      <c r="V108" s="29"/>
      <c r="W108" s="29"/>
      <c r="X108" s="29"/>
      <c r="Y108" s="32"/>
      <c r="Z108" s="18">
        <f t="shared" si="1"/>
        <v>0</v>
      </c>
    </row>
    <row r="109" spans="1:26" x14ac:dyDescent="0.25">
      <c r="A109" s="30">
        <v>102</v>
      </c>
      <c r="B109" s="30" t="s">
        <v>302</v>
      </c>
      <c r="C109" s="30" t="s">
        <v>239</v>
      </c>
      <c r="D109" s="30" t="s">
        <v>156</v>
      </c>
      <c r="E109" s="39">
        <v>10.5</v>
      </c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14"/>
      <c r="Q109" s="14"/>
      <c r="R109" s="14"/>
      <c r="S109" s="14"/>
      <c r="T109" s="14"/>
      <c r="U109" s="14"/>
      <c r="V109" s="29"/>
      <c r="W109" s="29"/>
      <c r="X109" s="29"/>
      <c r="Y109" s="32"/>
      <c r="Z109" s="18">
        <f t="shared" si="1"/>
        <v>10.5</v>
      </c>
    </row>
    <row r="110" spans="1:26" x14ac:dyDescent="0.25">
      <c r="A110" s="30">
        <v>103</v>
      </c>
      <c r="B110" s="30" t="s">
        <v>303</v>
      </c>
      <c r="C110" s="30" t="s">
        <v>304</v>
      </c>
      <c r="D110" s="30" t="s">
        <v>156</v>
      </c>
      <c r="E110" s="39">
        <v>0</v>
      </c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14"/>
      <c r="Q110" s="14"/>
      <c r="R110" s="14"/>
      <c r="S110" s="14"/>
      <c r="T110" s="14"/>
      <c r="U110" s="14"/>
      <c r="V110" s="29"/>
      <c r="W110" s="29"/>
      <c r="X110" s="29"/>
      <c r="Y110" s="32"/>
      <c r="Z110" s="18">
        <f t="shared" si="1"/>
        <v>0</v>
      </c>
    </row>
    <row r="111" spans="1:26" x14ac:dyDescent="0.25">
      <c r="A111" s="30">
        <v>104</v>
      </c>
      <c r="B111" s="30" t="s">
        <v>76</v>
      </c>
      <c r="C111" s="30" t="s">
        <v>99</v>
      </c>
      <c r="D111" s="30" t="s">
        <v>156</v>
      </c>
      <c r="E111" s="39">
        <v>0</v>
      </c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14"/>
      <c r="Q111" s="14"/>
      <c r="R111" s="14"/>
      <c r="S111" s="14"/>
      <c r="T111" s="14"/>
      <c r="U111" s="14"/>
      <c r="V111" s="29"/>
      <c r="W111" s="29"/>
      <c r="X111" s="29"/>
      <c r="Y111" s="32"/>
      <c r="Z111" s="18">
        <f t="shared" si="1"/>
        <v>0</v>
      </c>
    </row>
    <row r="112" spans="1:26" x14ac:dyDescent="0.25">
      <c r="A112" s="30">
        <v>105</v>
      </c>
      <c r="B112" s="30" t="s">
        <v>305</v>
      </c>
      <c r="C112" s="30" t="s">
        <v>306</v>
      </c>
      <c r="D112" s="30" t="s">
        <v>156</v>
      </c>
      <c r="E112" s="39">
        <v>0</v>
      </c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14"/>
      <c r="Q112" s="14"/>
      <c r="R112" s="14"/>
      <c r="S112" s="14"/>
      <c r="T112" s="14"/>
      <c r="U112" s="14"/>
      <c r="V112" s="29"/>
      <c r="W112" s="29"/>
      <c r="X112" s="29"/>
      <c r="Y112" s="32"/>
      <c r="Z112" s="18">
        <f t="shared" si="1"/>
        <v>0</v>
      </c>
    </row>
    <row r="113" spans="1:26" x14ac:dyDescent="0.25">
      <c r="A113" s="30">
        <v>106</v>
      </c>
      <c r="B113" s="30" t="s">
        <v>307</v>
      </c>
      <c r="C113" s="30" t="s">
        <v>308</v>
      </c>
      <c r="D113" s="30" t="s">
        <v>156</v>
      </c>
      <c r="E113" s="39">
        <v>0</v>
      </c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14"/>
      <c r="Q113" s="14"/>
      <c r="R113" s="14"/>
      <c r="S113" s="14"/>
      <c r="T113" s="14"/>
      <c r="U113" s="14"/>
      <c r="V113" s="29"/>
      <c r="W113" s="29"/>
      <c r="X113" s="29"/>
      <c r="Y113" s="32"/>
      <c r="Z113" s="18">
        <f t="shared" si="1"/>
        <v>0</v>
      </c>
    </row>
    <row r="114" spans="1:26" x14ac:dyDescent="0.25">
      <c r="A114" s="30">
        <v>107</v>
      </c>
      <c r="B114" s="30" t="s">
        <v>309</v>
      </c>
      <c r="C114" s="30" t="s">
        <v>160</v>
      </c>
      <c r="D114" s="30" t="s">
        <v>156</v>
      </c>
      <c r="E114" s="39">
        <v>0</v>
      </c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14"/>
      <c r="Q114" s="14"/>
      <c r="R114" s="14"/>
      <c r="S114" s="14"/>
      <c r="T114" s="14"/>
      <c r="U114" s="14"/>
      <c r="V114" s="29"/>
      <c r="W114" s="29"/>
      <c r="X114" s="29"/>
      <c r="Y114" s="32"/>
      <c r="Z114" s="18">
        <f t="shared" si="1"/>
        <v>0</v>
      </c>
    </row>
    <row r="115" spans="1:26" x14ac:dyDescent="0.25">
      <c r="A115" s="30">
        <v>108</v>
      </c>
      <c r="B115" s="30" t="s">
        <v>310</v>
      </c>
      <c r="C115" s="30" t="s">
        <v>311</v>
      </c>
      <c r="D115" s="30" t="s">
        <v>156</v>
      </c>
      <c r="E115" s="39">
        <v>0</v>
      </c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14"/>
      <c r="Q115" s="14"/>
      <c r="R115" s="14"/>
      <c r="S115" s="14"/>
      <c r="T115" s="14"/>
      <c r="U115" s="14"/>
      <c r="V115" s="29"/>
      <c r="W115" s="29"/>
      <c r="X115" s="29"/>
      <c r="Y115" s="32"/>
      <c r="Z115" s="18">
        <f t="shared" si="1"/>
        <v>0</v>
      </c>
    </row>
    <row r="116" spans="1:26" x14ac:dyDescent="0.25">
      <c r="A116" s="30">
        <v>109</v>
      </c>
      <c r="B116" s="30" t="s">
        <v>312</v>
      </c>
      <c r="C116" s="30" t="s">
        <v>313</v>
      </c>
      <c r="D116" s="30" t="s">
        <v>156</v>
      </c>
      <c r="E116" s="39">
        <v>6.75</v>
      </c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14"/>
      <c r="Q116" s="14"/>
      <c r="R116" s="14"/>
      <c r="S116" s="14"/>
      <c r="T116" s="14"/>
      <c r="U116" s="14"/>
      <c r="V116" s="29"/>
      <c r="W116" s="29"/>
      <c r="X116" s="29"/>
      <c r="Y116" s="32"/>
      <c r="Z116" s="18">
        <f t="shared" si="1"/>
        <v>6.75</v>
      </c>
    </row>
    <row r="117" spans="1:26" x14ac:dyDescent="0.25">
      <c r="A117" s="30">
        <v>110</v>
      </c>
      <c r="B117" s="30" t="s">
        <v>86</v>
      </c>
      <c r="C117" s="30" t="s">
        <v>314</v>
      </c>
      <c r="D117" s="30" t="s">
        <v>156</v>
      </c>
      <c r="E117" s="39">
        <v>27.75</v>
      </c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14"/>
      <c r="Q117" s="14"/>
      <c r="R117" s="14"/>
      <c r="S117" s="14"/>
      <c r="T117" s="14"/>
      <c r="U117" s="14"/>
      <c r="V117" s="29"/>
      <c r="W117" s="29"/>
      <c r="X117" s="29"/>
      <c r="Y117" s="32"/>
      <c r="Z117" s="18">
        <f t="shared" si="1"/>
        <v>27.75</v>
      </c>
    </row>
    <row r="118" spans="1:26" x14ac:dyDescent="0.25">
      <c r="A118" s="30">
        <v>111</v>
      </c>
      <c r="B118" s="30" t="s">
        <v>315</v>
      </c>
      <c r="C118" s="30" t="s">
        <v>135</v>
      </c>
      <c r="D118" s="30" t="s">
        <v>156</v>
      </c>
      <c r="E118" s="39">
        <v>0</v>
      </c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4"/>
      <c r="Q118" s="14"/>
      <c r="R118" s="14"/>
      <c r="S118" s="14"/>
      <c r="T118" s="14"/>
      <c r="U118" s="14"/>
      <c r="V118" s="29"/>
      <c r="W118" s="29"/>
      <c r="X118" s="29"/>
      <c r="Y118" s="32"/>
      <c r="Z118" s="18">
        <f t="shared" si="1"/>
        <v>0</v>
      </c>
    </row>
    <row r="119" spans="1:26" x14ac:dyDescent="0.25">
      <c r="A119" s="30">
        <v>112</v>
      </c>
      <c r="B119" s="30" t="s">
        <v>316</v>
      </c>
      <c r="C119" s="30" t="s">
        <v>317</v>
      </c>
      <c r="D119" s="30" t="s">
        <v>156</v>
      </c>
      <c r="E119" s="39">
        <v>0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64"/>
      <c r="Q119" s="64"/>
      <c r="R119" s="64"/>
      <c r="S119" s="64"/>
      <c r="T119" s="64"/>
      <c r="U119" s="64"/>
      <c r="V119" s="40"/>
      <c r="W119" s="40"/>
      <c r="X119" s="40"/>
      <c r="Y119" s="41"/>
      <c r="Z119" s="18">
        <f t="shared" si="1"/>
        <v>0</v>
      </c>
    </row>
    <row r="120" spans="1:26" x14ac:dyDescent="0.25">
      <c r="A120" s="30">
        <v>113</v>
      </c>
      <c r="B120" s="30" t="s">
        <v>318</v>
      </c>
      <c r="C120" s="30" t="s">
        <v>8</v>
      </c>
      <c r="D120" s="30" t="s">
        <v>156</v>
      </c>
      <c r="E120" s="39">
        <v>0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64"/>
      <c r="Q120" s="64"/>
      <c r="R120" s="64"/>
      <c r="S120" s="64"/>
      <c r="T120" s="64"/>
      <c r="U120" s="64"/>
      <c r="V120" s="40"/>
      <c r="W120" s="40"/>
      <c r="X120" s="40"/>
      <c r="Y120" s="41"/>
      <c r="Z120" s="18">
        <f t="shared" si="1"/>
        <v>0</v>
      </c>
    </row>
    <row r="121" spans="1:26" ht="24" x14ac:dyDescent="0.25">
      <c r="A121" s="30">
        <v>114</v>
      </c>
      <c r="B121" s="30" t="s">
        <v>319</v>
      </c>
      <c r="C121" s="30" t="s">
        <v>320</v>
      </c>
      <c r="D121" s="30" t="s">
        <v>156</v>
      </c>
      <c r="E121" s="39">
        <v>4.5</v>
      </c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64"/>
      <c r="Q121" s="64"/>
      <c r="R121" s="64"/>
      <c r="S121" s="64"/>
      <c r="T121" s="64"/>
      <c r="U121" s="64"/>
      <c r="V121" s="40"/>
      <c r="W121" s="40"/>
      <c r="X121" s="40"/>
      <c r="Y121" s="41"/>
      <c r="Z121" s="18">
        <f t="shared" si="1"/>
        <v>4.5</v>
      </c>
    </row>
    <row r="122" spans="1:26" x14ac:dyDescent="0.25">
      <c r="A122" s="30">
        <v>115</v>
      </c>
      <c r="B122" s="30" t="s">
        <v>91</v>
      </c>
      <c r="C122" s="30" t="s">
        <v>321</v>
      </c>
      <c r="D122" s="30" t="s">
        <v>156</v>
      </c>
      <c r="E122" s="39">
        <v>10.5</v>
      </c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64"/>
      <c r="Q122" s="64"/>
      <c r="R122" s="64"/>
      <c r="S122" s="64"/>
      <c r="T122" s="64"/>
      <c r="U122" s="64"/>
      <c r="V122" s="40"/>
      <c r="W122" s="40"/>
      <c r="X122" s="40"/>
      <c r="Y122" s="41"/>
      <c r="Z122" s="18">
        <f t="shared" si="1"/>
        <v>10.5</v>
      </c>
    </row>
    <row r="123" spans="1:26" x14ac:dyDescent="0.25">
      <c r="A123" s="30">
        <v>116</v>
      </c>
      <c r="B123" s="30" t="s">
        <v>91</v>
      </c>
      <c r="C123" s="30" t="s">
        <v>227</v>
      </c>
      <c r="D123" s="30" t="s">
        <v>156</v>
      </c>
      <c r="E123" s="39">
        <v>66.5</v>
      </c>
      <c r="F123" s="40"/>
      <c r="G123" s="40">
        <v>9.75</v>
      </c>
      <c r="H123" s="40"/>
      <c r="I123" s="40">
        <v>9.75</v>
      </c>
      <c r="J123" s="40">
        <v>16.8</v>
      </c>
      <c r="K123" s="40"/>
      <c r="L123" s="40"/>
      <c r="M123" s="40">
        <v>19.5</v>
      </c>
      <c r="N123" s="40"/>
      <c r="O123" s="40">
        <v>17.850000000000001</v>
      </c>
      <c r="P123" s="64"/>
      <c r="Q123" s="64"/>
      <c r="R123" s="64">
        <v>17.850000000000001</v>
      </c>
      <c r="S123" s="64">
        <v>8.1</v>
      </c>
      <c r="T123" s="64">
        <v>8.1</v>
      </c>
      <c r="U123" s="64">
        <v>8.4</v>
      </c>
      <c r="V123" s="40"/>
      <c r="W123" s="40"/>
      <c r="X123" s="40"/>
      <c r="Y123" s="41"/>
      <c r="Z123" s="18">
        <f t="shared" si="1"/>
        <v>182.6</v>
      </c>
    </row>
    <row r="124" spans="1:26" x14ac:dyDescent="0.25">
      <c r="A124" s="30">
        <v>117</v>
      </c>
      <c r="B124" s="30" t="s">
        <v>322</v>
      </c>
      <c r="C124" s="30" t="s">
        <v>323</v>
      </c>
      <c r="D124" s="30" t="s">
        <v>156</v>
      </c>
      <c r="E124" s="39">
        <v>0</v>
      </c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64"/>
      <c r="Q124" s="64"/>
      <c r="R124" s="64">
        <v>8.1</v>
      </c>
      <c r="S124" s="64"/>
      <c r="T124" s="64">
        <v>22.5</v>
      </c>
      <c r="U124" s="64">
        <v>11.25</v>
      </c>
      <c r="V124" s="40"/>
      <c r="W124" s="40"/>
      <c r="X124" s="40"/>
      <c r="Y124" s="41"/>
      <c r="Z124" s="18">
        <f t="shared" si="1"/>
        <v>41.85</v>
      </c>
    </row>
    <row r="125" spans="1:26" x14ac:dyDescent="0.25">
      <c r="A125" s="30">
        <v>118</v>
      </c>
      <c r="B125" s="30" t="s">
        <v>324</v>
      </c>
      <c r="C125" s="30" t="s">
        <v>325</v>
      </c>
      <c r="D125" s="30" t="s">
        <v>156</v>
      </c>
      <c r="E125" s="39">
        <v>0</v>
      </c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64"/>
      <c r="Q125" s="64"/>
      <c r="R125" s="64"/>
      <c r="S125" s="64"/>
      <c r="T125" s="64"/>
      <c r="U125" s="64"/>
      <c r="V125" s="40"/>
      <c r="W125" s="40"/>
      <c r="X125" s="40"/>
      <c r="Y125" s="41"/>
      <c r="Z125" s="18">
        <f t="shared" si="1"/>
        <v>0</v>
      </c>
    </row>
    <row r="126" spans="1:26" x14ac:dyDescent="0.25">
      <c r="A126" s="30">
        <v>119</v>
      </c>
      <c r="B126" s="30" t="s">
        <v>96</v>
      </c>
      <c r="C126" s="30" t="s">
        <v>326</v>
      </c>
      <c r="D126" s="30" t="s">
        <v>156</v>
      </c>
      <c r="E126" s="39">
        <v>0</v>
      </c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64"/>
      <c r="Q126" s="64"/>
      <c r="R126" s="64"/>
      <c r="S126" s="64"/>
      <c r="T126" s="64"/>
      <c r="U126" s="64"/>
      <c r="V126" s="40"/>
      <c r="W126" s="40"/>
      <c r="X126" s="40"/>
      <c r="Y126" s="41"/>
      <c r="Z126" s="18">
        <f t="shared" si="1"/>
        <v>0</v>
      </c>
    </row>
    <row r="127" spans="1:26" x14ac:dyDescent="0.25">
      <c r="A127" s="30">
        <v>120</v>
      </c>
      <c r="B127" s="30" t="s">
        <v>327</v>
      </c>
      <c r="C127" s="30" t="s">
        <v>328</v>
      </c>
      <c r="D127" s="30" t="s">
        <v>156</v>
      </c>
      <c r="E127" s="39">
        <v>0</v>
      </c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64"/>
      <c r="Q127" s="64"/>
      <c r="R127" s="64"/>
      <c r="S127" s="64"/>
      <c r="T127" s="64"/>
      <c r="U127" s="64"/>
      <c r="V127" s="40"/>
      <c r="W127" s="40"/>
      <c r="X127" s="40"/>
      <c r="Y127" s="41"/>
      <c r="Z127" s="18">
        <f t="shared" si="1"/>
        <v>0</v>
      </c>
    </row>
    <row r="128" spans="1:26" x14ac:dyDescent="0.25">
      <c r="A128" s="30">
        <v>121</v>
      </c>
      <c r="B128" s="30" t="s">
        <v>329</v>
      </c>
      <c r="C128" s="30" t="s">
        <v>330</v>
      </c>
      <c r="D128" s="30" t="s">
        <v>156</v>
      </c>
      <c r="E128" s="39">
        <v>0</v>
      </c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64"/>
      <c r="Q128" s="64"/>
      <c r="R128" s="64"/>
      <c r="S128" s="64"/>
      <c r="T128" s="64"/>
      <c r="U128" s="64"/>
      <c r="V128" s="40"/>
      <c r="W128" s="40"/>
      <c r="X128" s="40"/>
      <c r="Y128" s="41"/>
      <c r="Z128" s="18">
        <f t="shared" si="1"/>
        <v>0</v>
      </c>
    </row>
    <row r="129" spans="1:26" x14ac:dyDescent="0.25">
      <c r="A129" s="30">
        <v>122</v>
      </c>
      <c r="B129" s="30" t="s">
        <v>331</v>
      </c>
      <c r="C129" s="30" t="s">
        <v>332</v>
      </c>
      <c r="D129" s="30" t="s">
        <v>156</v>
      </c>
      <c r="E129" s="39">
        <v>0</v>
      </c>
      <c r="F129" s="40"/>
      <c r="G129" s="40"/>
      <c r="H129" s="40">
        <v>17.850000000000001</v>
      </c>
      <c r="I129" s="40">
        <v>9.75</v>
      </c>
      <c r="J129" s="40"/>
      <c r="K129" s="40"/>
      <c r="L129" s="40">
        <v>9.75</v>
      </c>
      <c r="M129" s="40">
        <v>15</v>
      </c>
      <c r="N129" s="40">
        <v>27.6</v>
      </c>
      <c r="O129" s="40">
        <v>10</v>
      </c>
      <c r="P129" s="64"/>
      <c r="Q129" s="64">
        <v>10</v>
      </c>
      <c r="R129" s="64">
        <v>9.75</v>
      </c>
      <c r="S129" s="64">
        <v>45.45</v>
      </c>
      <c r="T129" s="64"/>
      <c r="U129" s="64"/>
      <c r="V129" s="40"/>
      <c r="W129" s="40"/>
      <c r="X129" s="40"/>
      <c r="Y129" s="41"/>
      <c r="Z129" s="18">
        <f t="shared" si="1"/>
        <v>155.15</v>
      </c>
    </row>
    <row r="130" spans="1:26" x14ac:dyDescent="0.25">
      <c r="A130" s="30">
        <v>123</v>
      </c>
      <c r="B130" s="30" t="s">
        <v>331</v>
      </c>
      <c r="C130" s="30" t="s">
        <v>47</v>
      </c>
      <c r="D130" s="30" t="s">
        <v>156</v>
      </c>
      <c r="E130" s="39">
        <v>0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64"/>
      <c r="Q130" s="64"/>
      <c r="R130" s="64">
        <v>48.1</v>
      </c>
      <c r="S130" s="64"/>
      <c r="T130" s="64">
        <v>8.1</v>
      </c>
      <c r="U130" s="64">
        <v>30.9</v>
      </c>
      <c r="V130" s="40"/>
      <c r="W130" s="40"/>
      <c r="X130" s="40"/>
      <c r="Y130" s="41"/>
      <c r="Z130" s="18">
        <f t="shared" si="1"/>
        <v>87.1</v>
      </c>
    </row>
    <row r="131" spans="1:26" x14ac:dyDescent="0.25">
      <c r="A131" s="30">
        <v>124</v>
      </c>
      <c r="B131" s="30" t="s">
        <v>333</v>
      </c>
      <c r="C131" s="30" t="s">
        <v>175</v>
      </c>
      <c r="D131" s="30" t="s">
        <v>156</v>
      </c>
      <c r="E131" s="39">
        <v>38.25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64"/>
      <c r="Q131" s="64"/>
      <c r="R131" s="64"/>
      <c r="S131" s="64"/>
      <c r="T131" s="64"/>
      <c r="U131" s="64"/>
      <c r="V131" s="40"/>
      <c r="W131" s="40"/>
      <c r="X131" s="40"/>
      <c r="Y131" s="41"/>
      <c r="Z131" s="18">
        <f t="shared" si="1"/>
        <v>38.25</v>
      </c>
    </row>
    <row r="132" spans="1:26" x14ac:dyDescent="0.25">
      <c r="A132" s="30">
        <v>125</v>
      </c>
      <c r="B132" s="30" t="s">
        <v>334</v>
      </c>
      <c r="C132" s="30" t="s">
        <v>335</v>
      </c>
      <c r="D132" s="30" t="s">
        <v>156</v>
      </c>
      <c r="E132" s="39">
        <v>10.5</v>
      </c>
      <c r="F132" s="40"/>
      <c r="G132" s="40">
        <v>17.850000000000001</v>
      </c>
      <c r="H132" s="40"/>
      <c r="I132" s="40"/>
      <c r="J132" s="40"/>
      <c r="K132" s="40"/>
      <c r="L132" s="40"/>
      <c r="M132" s="40"/>
      <c r="N132" s="40"/>
      <c r="O132" s="40"/>
      <c r="P132" s="64"/>
      <c r="Q132" s="64"/>
      <c r="R132" s="64"/>
      <c r="S132" s="64"/>
      <c r="T132" s="64"/>
      <c r="U132" s="64"/>
      <c r="V132" s="40"/>
      <c r="W132" s="40"/>
      <c r="X132" s="40"/>
      <c r="Y132" s="41"/>
      <c r="Z132" s="18">
        <f t="shared" si="1"/>
        <v>28.35</v>
      </c>
    </row>
    <row r="133" spans="1:26" ht="24" x14ac:dyDescent="0.25">
      <c r="A133" s="30">
        <v>126</v>
      </c>
      <c r="B133" s="30" t="s">
        <v>336</v>
      </c>
      <c r="C133" s="30" t="s">
        <v>337</v>
      </c>
      <c r="D133" s="30" t="s">
        <v>156</v>
      </c>
      <c r="E133" s="39">
        <v>0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64"/>
      <c r="Q133" s="64"/>
      <c r="R133" s="64"/>
      <c r="S133" s="64"/>
      <c r="T133" s="64"/>
      <c r="U133" s="64"/>
      <c r="V133" s="40"/>
      <c r="W133" s="40"/>
      <c r="X133" s="40"/>
      <c r="Y133" s="41"/>
      <c r="Z133" s="18">
        <f t="shared" si="1"/>
        <v>0</v>
      </c>
    </row>
    <row r="134" spans="1:26" x14ac:dyDescent="0.25">
      <c r="A134" s="30">
        <v>127</v>
      </c>
      <c r="B134" s="30" t="s">
        <v>338</v>
      </c>
      <c r="C134" s="30" t="s">
        <v>339</v>
      </c>
      <c r="D134" s="30" t="s">
        <v>156</v>
      </c>
      <c r="E134" s="39">
        <v>0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64"/>
      <c r="Q134" s="64"/>
      <c r="R134" s="64"/>
      <c r="S134" s="64"/>
      <c r="T134" s="64"/>
      <c r="U134" s="64"/>
      <c r="V134" s="40"/>
      <c r="W134" s="40"/>
      <c r="X134" s="40"/>
      <c r="Y134" s="40"/>
      <c r="Z134" s="18">
        <f t="shared" si="1"/>
        <v>0</v>
      </c>
    </row>
    <row r="135" spans="1:26" x14ac:dyDescent="0.25">
      <c r="A135" s="30">
        <v>128</v>
      </c>
      <c r="B135" s="30" t="s">
        <v>340</v>
      </c>
      <c r="C135" s="30" t="s">
        <v>341</v>
      </c>
      <c r="D135" s="30" t="s">
        <v>156</v>
      </c>
      <c r="E135" s="39">
        <v>21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64"/>
      <c r="Q135" s="64"/>
      <c r="R135" s="64"/>
      <c r="S135" s="64"/>
      <c r="T135" s="64"/>
      <c r="U135" s="64"/>
      <c r="V135" s="40"/>
      <c r="W135" s="40"/>
      <c r="X135" s="40"/>
      <c r="Y135" s="40"/>
      <c r="Z135" s="18">
        <f t="shared" si="1"/>
        <v>21</v>
      </c>
    </row>
    <row r="136" spans="1:26" x14ac:dyDescent="0.25">
      <c r="A136" s="30">
        <v>129</v>
      </c>
      <c r="B136" s="30" t="s">
        <v>342</v>
      </c>
      <c r="C136" s="30" t="s">
        <v>51</v>
      </c>
      <c r="D136" s="30" t="s">
        <v>156</v>
      </c>
      <c r="E136" s="39">
        <v>0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64"/>
      <c r="Q136" s="64"/>
      <c r="R136" s="64"/>
      <c r="S136" s="64"/>
      <c r="T136" s="64"/>
      <c r="U136" s="64"/>
      <c r="V136" s="40"/>
      <c r="W136" s="40"/>
      <c r="X136" s="40"/>
      <c r="Y136" s="40"/>
      <c r="Z136" s="18">
        <f t="shared" si="1"/>
        <v>0</v>
      </c>
    </row>
    <row r="137" spans="1:26" x14ac:dyDescent="0.25">
      <c r="A137" s="30">
        <v>130</v>
      </c>
      <c r="B137" s="30" t="s">
        <v>342</v>
      </c>
      <c r="C137" s="30" t="s">
        <v>343</v>
      </c>
      <c r="D137" s="30" t="s">
        <v>156</v>
      </c>
      <c r="E137" s="39">
        <v>0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64"/>
      <c r="Q137" s="64"/>
      <c r="R137" s="64"/>
      <c r="S137" s="64"/>
      <c r="T137" s="64"/>
      <c r="U137" s="64"/>
      <c r="V137" s="40"/>
      <c r="W137" s="40"/>
      <c r="X137" s="40"/>
      <c r="Y137" s="40"/>
      <c r="Z137" s="18">
        <f t="shared" ref="Z137:Z200" si="2">SUM(E137:Y137)</f>
        <v>0</v>
      </c>
    </row>
    <row r="138" spans="1:26" x14ac:dyDescent="0.25">
      <c r="A138" s="30">
        <v>131</v>
      </c>
      <c r="B138" s="30" t="s">
        <v>342</v>
      </c>
      <c r="C138" s="30" t="s">
        <v>344</v>
      </c>
      <c r="D138" s="30" t="s">
        <v>156</v>
      </c>
      <c r="E138" s="39">
        <v>0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64"/>
      <c r="Q138" s="64"/>
      <c r="R138" s="64"/>
      <c r="S138" s="64"/>
      <c r="T138" s="64"/>
      <c r="U138" s="64"/>
      <c r="V138" s="40"/>
      <c r="W138" s="40"/>
      <c r="X138" s="40"/>
      <c r="Y138" s="40"/>
      <c r="Z138" s="18">
        <f t="shared" si="2"/>
        <v>0</v>
      </c>
    </row>
    <row r="139" spans="1:26" x14ac:dyDescent="0.25">
      <c r="A139" s="30">
        <v>132</v>
      </c>
      <c r="B139" s="30" t="s">
        <v>98</v>
      </c>
      <c r="C139" s="30" t="s">
        <v>345</v>
      </c>
      <c r="D139" s="30" t="s">
        <v>156</v>
      </c>
      <c r="E139" s="39">
        <v>0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64"/>
      <c r="Q139" s="64"/>
      <c r="R139" s="64"/>
      <c r="S139" s="64"/>
      <c r="T139" s="64"/>
      <c r="U139" s="64"/>
      <c r="V139" s="40"/>
      <c r="W139" s="40"/>
      <c r="X139" s="40"/>
      <c r="Y139" s="40"/>
      <c r="Z139" s="18">
        <f t="shared" si="2"/>
        <v>0</v>
      </c>
    </row>
    <row r="140" spans="1:26" x14ac:dyDescent="0.25">
      <c r="A140" s="30">
        <v>133</v>
      </c>
      <c r="B140" s="30" t="s">
        <v>346</v>
      </c>
      <c r="C140" s="30" t="s">
        <v>209</v>
      </c>
      <c r="D140" s="30" t="s">
        <v>156</v>
      </c>
      <c r="E140" s="39">
        <v>0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64"/>
      <c r="Q140" s="64"/>
      <c r="R140" s="64"/>
      <c r="S140" s="64"/>
      <c r="T140" s="64"/>
      <c r="U140" s="64"/>
      <c r="V140" s="40"/>
      <c r="W140" s="40"/>
      <c r="X140" s="40"/>
      <c r="Y140" s="40"/>
      <c r="Z140" s="18">
        <f t="shared" si="2"/>
        <v>0</v>
      </c>
    </row>
    <row r="141" spans="1:26" x14ac:dyDescent="0.25">
      <c r="A141" s="30">
        <v>134</v>
      </c>
      <c r="B141" s="30" t="s">
        <v>347</v>
      </c>
      <c r="C141" s="30" t="s">
        <v>348</v>
      </c>
      <c r="D141" s="30" t="s">
        <v>156</v>
      </c>
      <c r="E141" s="39">
        <v>0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64"/>
      <c r="Q141" s="64"/>
      <c r="R141" s="64"/>
      <c r="S141" s="64"/>
      <c r="T141" s="64"/>
      <c r="U141" s="64"/>
      <c r="V141" s="40"/>
      <c r="W141" s="40"/>
      <c r="X141" s="40"/>
      <c r="Y141" s="40"/>
      <c r="Z141" s="18">
        <f t="shared" si="2"/>
        <v>0</v>
      </c>
    </row>
    <row r="142" spans="1:26" x14ac:dyDescent="0.25">
      <c r="A142" s="30">
        <v>135</v>
      </c>
      <c r="B142" s="30" t="s">
        <v>349</v>
      </c>
      <c r="C142" s="30" t="s">
        <v>350</v>
      </c>
      <c r="D142" s="30" t="s">
        <v>156</v>
      </c>
      <c r="E142" s="39">
        <v>0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64"/>
      <c r="Q142" s="64"/>
      <c r="R142" s="64"/>
      <c r="S142" s="64"/>
      <c r="T142" s="64"/>
      <c r="U142" s="64"/>
      <c r="V142" s="40"/>
      <c r="W142" s="40"/>
      <c r="X142" s="40"/>
      <c r="Y142" s="40"/>
      <c r="Z142" s="18">
        <f t="shared" si="2"/>
        <v>0</v>
      </c>
    </row>
    <row r="143" spans="1:26" x14ac:dyDescent="0.25">
      <c r="A143" s="30">
        <v>136</v>
      </c>
      <c r="B143" s="30" t="s">
        <v>351</v>
      </c>
      <c r="C143" s="30" t="s">
        <v>352</v>
      </c>
      <c r="D143" s="30" t="s">
        <v>156</v>
      </c>
      <c r="E143" s="39">
        <v>0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64"/>
      <c r="Q143" s="64"/>
      <c r="R143" s="64"/>
      <c r="S143" s="64"/>
      <c r="T143" s="64"/>
      <c r="U143" s="64"/>
      <c r="V143" s="40"/>
      <c r="W143" s="40"/>
      <c r="X143" s="40"/>
      <c r="Y143" s="40"/>
      <c r="Z143" s="18">
        <f t="shared" si="2"/>
        <v>0</v>
      </c>
    </row>
    <row r="144" spans="1:26" x14ac:dyDescent="0.25">
      <c r="A144" s="30">
        <v>137</v>
      </c>
      <c r="B144" s="30" t="s">
        <v>353</v>
      </c>
      <c r="C144" s="30" t="s">
        <v>354</v>
      </c>
      <c r="D144" s="30" t="s">
        <v>156</v>
      </c>
      <c r="E144" s="39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64"/>
      <c r="Q144" s="64"/>
      <c r="R144" s="64">
        <v>9.75</v>
      </c>
      <c r="S144" s="64"/>
      <c r="T144" s="64"/>
      <c r="U144" s="64"/>
      <c r="V144" s="40"/>
      <c r="W144" s="40"/>
      <c r="X144" s="40"/>
      <c r="Y144" s="40"/>
      <c r="Z144" s="18">
        <f t="shared" si="2"/>
        <v>9.75</v>
      </c>
    </row>
    <row r="145" spans="1:26" x14ac:dyDescent="0.25">
      <c r="A145" s="30">
        <v>138</v>
      </c>
      <c r="B145" s="30" t="s">
        <v>355</v>
      </c>
      <c r="C145" s="30" t="s">
        <v>356</v>
      </c>
      <c r="D145" s="30" t="s">
        <v>156</v>
      </c>
      <c r="E145" s="39">
        <v>6.75</v>
      </c>
      <c r="F145" s="40">
        <v>8.1</v>
      </c>
      <c r="G145" s="40">
        <v>19.5</v>
      </c>
      <c r="H145" s="40"/>
      <c r="I145" s="40"/>
      <c r="J145" s="40"/>
      <c r="K145" s="40"/>
      <c r="L145" s="40"/>
      <c r="M145" s="40"/>
      <c r="N145" s="40"/>
      <c r="O145" s="40"/>
      <c r="P145" s="64"/>
      <c r="Q145" s="64"/>
      <c r="R145" s="64"/>
      <c r="S145" s="64"/>
      <c r="T145" s="64"/>
      <c r="U145" s="64"/>
      <c r="V145" s="40"/>
      <c r="W145" s="40"/>
      <c r="X145" s="40"/>
      <c r="Y145" s="40"/>
      <c r="Z145" s="18">
        <f t="shared" si="2"/>
        <v>34.35</v>
      </c>
    </row>
    <row r="146" spans="1:26" x14ac:dyDescent="0.25">
      <c r="A146" s="30">
        <v>139</v>
      </c>
      <c r="B146" s="30" t="s">
        <v>357</v>
      </c>
      <c r="C146" s="30" t="s">
        <v>358</v>
      </c>
      <c r="D146" s="30" t="s">
        <v>156</v>
      </c>
      <c r="E146" s="39">
        <v>0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64"/>
      <c r="Q146" s="64"/>
      <c r="R146" s="64"/>
      <c r="S146" s="64"/>
      <c r="T146" s="64"/>
      <c r="U146" s="64"/>
      <c r="V146" s="40"/>
      <c r="W146" s="40"/>
      <c r="X146" s="40"/>
      <c r="Y146" s="40"/>
      <c r="Z146" s="18">
        <f t="shared" si="2"/>
        <v>0</v>
      </c>
    </row>
    <row r="147" spans="1:26" x14ac:dyDescent="0.25">
      <c r="A147" s="30">
        <v>140</v>
      </c>
      <c r="B147" s="30" t="s">
        <v>359</v>
      </c>
      <c r="C147" s="30" t="s">
        <v>157</v>
      </c>
      <c r="D147" s="30" t="s">
        <v>156</v>
      </c>
      <c r="E147" s="39">
        <v>0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64"/>
      <c r="Q147" s="64"/>
      <c r="R147" s="64"/>
      <c r="S147" s="64"/>
      <c r="T147" s="64"/>
      <c r="U147" s="64"/>
      <c r="V147" s="40"/>
      <c r="W147" s="40"/>
      <c r="X147" s="40"/>
      <c r="Y147" s="40"/>
      <c r="Z147" s="18">
        <f t="shared" si="2"/>
        <v>0</v>
      </c>
    </row>
    <row r="148" spans="1:26" x14ac:dyDescent="0.25">
      <c r="A148" s="30">
        <v>141</v>
      </c>
      <c r="B148" s="30" t="s">
        <v>360</v>
      </c>
      <c r="C148" s="30" t="s">
        <v>23</v>
      </c>
      <c r="D148" s="30" t="s">
        <v>156</v>
      </c>
      <c r="E148" s="39">
        <v>94.75</v>
      </c>
      <c r="F148" s="40"/>
      <c r="G148" s="40">
        <v>17.850000000000001</v>
      </c>
      <c r="H148" s="40"/>
      <c r="I148" s="40"/>
      <c r="J148" s="40">
        <v>10</v>
      </c>
      <c r="K148" s="40"/>
      <c r="L148" s="40"/>
      <c r="M148" s="40"/>
      <c r="N148" s="40"/>
      <c r="O148" s="40"/>
      <c r="P148" s="64"/>
      <c r="Q148" s="64"/>
      <c r="R148" s="64"/>
      <c r="S148" s="64"/>
      <c r="T148" s="64"/>
      <c r="U148" s="64"/>
      <c r="V148" s="40"/>
      <c r="W148" s="40"/>
      <c r="X148" s="40"/>
      <c r="Y148" s="40"/>
      <c r="Z148" s="18">
        <f t="shared" si="2"/>
        <v>122.6</v>
      </c>
    </row>
    <row r="149" spans="1:26" x14ac:dyDescent="0.25">
      <c r="A149" s="30">
        <v>142</v>
      </c>
      <c r="B149" s="30" t="s">
        <v>361</v>
      </c>
      <c r="C149" s="30" t="s">
        <v>362</v>
      </c>
      <c r="D149" s="30" t="s">
        <v>156</v>
      </c>
      <c r="E149" s="39">
        <v>0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64"/>
      <c r="Q149" s="64"/>
      <c r="R149" s="64"/>
      <c r="S149" s="64"/>
      <c r="T149" s="64"/>
      <c r="U149" s="64"/>
      <c r="V149" s="40"/>
      <c r="W149" s="40"/>
      <c r="X149" s="40"/>
      <c r="Y149" s="40"/>
      <c r="Z149" s="18">
        <f t="shared" si="2"/>
        <v>0</v>
      </c>
    </row>
    <row r="150" spans="1:26" x14ac:dyDescent="0.25">
      <c r="A150" s="30">
        <v>143</v>
      </c>
      <c r="B150" s="30" t="s">
        <v>363</v>
      </c>
      <c r="C150" s="30" t="s">
        <v>60</v>
      </c>
      <c r="D150" s="30" t="s">
        <v>156</v>
      </c>
      <c r="E150" s="39">
        <v>0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64"/>
      <c r="Q150" s="64"/>
      <c r="R150" s="64"/>
      <c r="S150" s="64"/>
      <c r="T150" s="64"/>
      <c r="U150" s="64"/>
      <c r="V150" s="40"/>
      <c r="W150" s="40"/>
      <c r="X150" s="40"/>
      <c r="Y150" s="40"/>
      <c r="Z150" s="18">
        <f t="shared" si="2"/>
        <v>0</v>
      </c>
    </row>
    <row r="151" spans="1:26" x14ac:dyDescent="0.25">
      <c r="A151" s="30">
        <v>144</v>
      </c>
      <c r="B151" s="30" t="s">
        <v>364</v>
      </c>
      <c r="C151" s="30" t="s">
        <v>365</v>
      </c>
      <c r="D151" s="30" t="s">
        <v>156</v>
      </c>
      <c r="E151" s="39">
        <v>0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64"/>
      <c r="Q151" s="64"/>
      <c r="R151" s="64">
        <v>19.75</v>
      </c>
      <c r="S151" s="64">
        <v>20.6</v>
      </c>
      <c r="T151" s="64">
        <v>30.6</v>
      </c>
      <c r="U151" s="64">
        <v>32.25</v>
      </c>
      <c r="V151" s="40"/>
      <c r="W151" s="40"/>
      <c r="X151" s="40"/>
      <c r="Y151" s="40"/>
      <c r="Z151" s="18">
        <f t="shared" si="2"/>
        <v>103.2</v>
      </c>
    </row>
    <row r="152" spans="1:26" x14ac:dyDescent="0.25">
      <c r="A152" s="30">
        <v>145</v>
      </c>
      <c r="B152" s="30" t="s">
        <v>366</v>
      </c>
      <c r="C152" s="30" t="s">
        <v>367</v>
      </c>
      <c r="D152" s="30" t="s">
        <v>156</v>
      </c>
      <c r="E152" s="39">
        <v>41.75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64"/>
      <c r="Q152" s="64"/>
      <c r="R152" s="64"/>
      <c r="S152" s="64"/>
      <c r="T152" s="64"/>
      <c r="U152" s="64"/>
      <c r="V152" s="40"/>
      <c r="W152" s="40"/>
      <c r="X152" s="40"/>
      <c r="Y152" s="40"/>
      <c r="Z152" s="18">
        <f t="shared" si="2"/>
        <v>41.75</v>
      </c>
    </row>
    <row r="153" spans="1:26" x14ac:dyDescent="0.25">
      <c r="A153" s="30">
        <v>146</v>
      </c>
      <c r="B153" s="30" t="s">
        <v>368</v>
      </c>
      <c r="C153" s="30" t="s">
        <v>369</v>
      </c>
      <c r="D153" s="30" t="s">
        <v>156</v>
      </c>
      <c r="E153" s="39">
        <v>0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64"/>
      <c r="Q153" s="64"/>
      <c r="R153" s="64"/>
      <c r="S153" s="64"/>
      <c r="T153" s="64"/>
      <c r="U153" s="64"/>
      <c r="V153" s="40"/>
      <c r="W153" s="40"/>
      <c r="X153" s="40"/>
      <c r="Y153" s="40"/>
      <c r="Z153" s="18">
        <f t="shared" si="2"/>
        <v>0</v>
      </c>
    </row>
    <row r="154" spans="1:26" x14ac:dyDescent="0.25">
      <c r="A154" s="30">
        <v>147</v>
      </c>
      <c r="B154" s="30" t="s">
        <v>370</v>
      </c>
      <c r="C154" s="30" t="s">
        <v>371</v>
      </c>
      <c r="D154" s="30" t="s">
        <v>156</v>
      </c>
      <c r="E154" s="39">
        <v>0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64"/>
      <c r="Q154" s="64"/>
      <c r="R154" s="64"/>
      <c r="S154" s="64"/>
      <c r="T154" s="64"/>
      <c r="U154" s="64"/>
      <c r="V154" s="40"/>
      <c r="W154" s="40"/>
      <c r="X154" s="40"/>
      <c r="Y154" s="40"/>
      <c r="Z154" s="18">
        <f t="shared" si="2"/>
        <v>0</v>
      </c>
    </row>
    <row r="155" spans="1:26" x14ac:dyDescent="0.25">
      <c r="A155" s="30">
        <v>148</v>
      </c>
      <c r="B155" s="30" t="s">
        <v>370</v>
      </c>
      <c r="C155" s="30" t="s">
        <v>372</v>
      </c>
      <c r="D155" s="30" t="s">
        <v>156</v>
      </c>
      <c r="E155" s="39">
        <v>0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64"/>
      <c r="Q155" s="64"/>
      <c r="R155" s="64"/>
      <c r="S155" s="64"/>
      <c r="T155" s="64"/>
      <c r="U155" s="64"/>
      <c r="V155" s="40"/>
      <c r="W155" s="40"/>
      <c r="X155" s="40"/>
      <c r="Y155" s="40"/>
      <c r="Z155" s="18">
        <f t="shared" si="2"/>
        <v>0</v>
      </c>
    </row>
    <row r="156" spans="1:26" x14ac:dyDescent="0.25">
      <c r="A156" s="30">
        <v>149</v>
      </c>
      <c r="B156" s="30" t="s">
        <v>373</v>
      </c>
      <c r="C156" s="30" t="s">
        <v>259</v>
      </c>
      <c r="D156" s="30" t="s">
        <v>156</v>
      </c>
      <c r="E156" s="39">
        <v>0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64"/>
      <c r="Q156" s="64"/>
      <c r="R156" s="64"/>
      <c r="S156" s="64"/>
      <c r="T156" s="64"/>
      <c r="U156" s="64"/>
      <c r="V156" s="40"/>
      <c r="W156" s="40"/>
      <c r="X156" s="40"/>
      <c r="Y156" s="40"/>
      <c r="Z156" s="18">
        <f t="shared" si="2"/>
        <v>0</v>
      </c>
    </row>
    <row r="157" spans="1:26" x14ac:dyDescent="0.25">
      <c r="A157" s="30">
        <v>150</v>
      </c>
      <c r="B157" s="30" t="s">
        <v>373</v>
      </c>
      <c r="C157" s="30" t="s">
        <v>374</v>
      </c>
      <c r="D157" s="30" t="s">
        <v>156</v>
      </c>
      <c r="E157" s="39">
        <v>45.75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64"/>
      <c r="Q157" s="64"/>
      <c r="R157" s="64"/>
      <c r="S157" s="64"/>
      <c r="T157" s="64"/>
      <c r="U157" s="64"/>
      <c r="V157" s="40"/>
      <c r="W157" s="40"/>
      <c r="X157" s="40"/>
      <c r="Y157" s="40"/>
      <c r="Z157" s="18">
        <f t="shared" si="2"/>
        <v>45.75</v>
      </c>
    </row>
    <row r="158" spans="1:26" x14ac:dyDescent="0.25">
      <c r="A158" s="30">
        <v>151</v>
      </c>
      <c r="B158" s="30" t="s">
        <v>375</v>
      </c>
      <c r="C158" s="30" t="s">
        <v>376</v>
      </c>
      <c r="D158" s="30" t="s">
        <v>156</v>
      </c>
      <c r="E158" s="39">
        <v>0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64"/>
      <c r="Q158" s="64"/>
      <c r="R158" s="64"/>
      <c r="S158" s="64"/>
      <c r="T158" s="64"/>
      <c r="U158" s="64"/>
      <c r="V158" s="40"/>
      <c r="W158" s="40"/>
      <c r="X158" s="40"/>
      <c r="Y158" s="40"/>
      <c r="Z158" s="18">
        <f t="shared" si="2"/>
        <v>0</v>
      </c>
    </row>
    <row r="159" spans="1:26" x14ac:dyDescent="0.25">
      <c r="A159" s="30">
        <v>152</v>
      </c>
      <c r="B159" s="30" t="s">
        <v>377</v>
      </c>
      <c r="C159" s="30" t="s">
        <v>378</v>
      </c>
      <c r="D159" s="30" t="s">
        <v>156</v>
      </c>
      <c r="E159" s="39">
        <v>0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64"/>
      <c r="Q159" s="64"/>
      <c r="R159" s="64"/>
      <c r="S159" s="64"/>
      <c r="T159" s="64"/>
      <c r="U159" s="64"/>
      <c r="V159" s="40"/>
      <c r="W159" s="40"/>
      <c r="X159" s="40"/>
      <c r="Y159" s="40"/>
      <c r="Z159" s="18">
        <f t="shared" si="2"/>
        <v>0</v>
      </c>
    </row>
    <row r="160" spans="1:26" x14ac:dyDescent="0.25">
      <c r="A160" s="30">
        <v>153</v>
      </c>
      <c r="B160" s="30" t="s">
        <v>379</v>
      </c>
      <c r="C160" s="30" t="s">
        <v>380</v>
      </c>
      <c r="D160" s="30" t="s">
        <v>156</v>
      </c>
      <c r="E160" s="39">
        <v>0</v>
      </c>
      <c r="F160" s="40"/>
      <c r="G160" s="40">
        <v>16.2</v>
      </c>
      <c r="H160" s="40"/>
      <c r="I160" s="40"/>
      <c r="J160" s="40"/>
      <c r="K160" s="40"/>
      <c r="L160" s="40"/>
      <c r="M160" s="40"/>
      <c r="N160" s="40"/>
      <c r="O160" s="40"/>
      <c r="P160" s="64"/>
      <c r="Q160" s="64"/>
      <c r="R160" s="64"/>
      <c r="S160" s="64"/>
      <c r="T160" s="64"/>
      <c r="U160" s="64"/>
      <c r="V160" s="40"/>
      <c r="W160" s="40"/>
      <c r="X160" s="40"/>
      <c r="Y160" s="40"/>
      <c r="Z160" s="18">
        <f t="shared" si="2"/>
        <v>16.2</v>
      </c>
    </row>
    <row r="161" spans="1:26" x14ac:dyDescent="0.25">
      <c r="A161" s="30">
        <v>154</v>
      </c>
      <c r="B161" s="30" t="s">
        <v>379</v>
      </c>
      <c r="C161" s="30" t="s">
        <v>381</v>
      </c>
      <c r="D161" s="30" t="s">
        <v>156</v>
      </c>
      <c r="E161" s="39">
        <v>0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64"/>
      <c r="Q161" s="64"/>
      <c r="R161" s="64"/>
      <c r="S161" s="64"/>
      <c r="T161" s="64"/>
      <c r="U161" s="64"/>
      <c r="V161" s="40"/>
      <c r="W161" s="40"/>
      <c r="X161" s="40"/>
      <c r="Y161" s="40"/>
      <c r="Z161" s="18">
        <f t="shared" si="2"/>
        <v>0</v>
      </c>
    </row>
    <row r="162" spans="1:26" x14ac:dyDescent="0.25">
      <c r="A162" s="30">
        <v>155</v>
      </c>
      <c r="B162" s="30" t="s">
        <v>382</v>
      </c>
      <c r="C162" s="30" t="s">
        <v>383</v>
      </c>
      <c r="D162" s="30" t="s">
        <v>156</v>
      </c>
      <c r="E162" s="39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64"/>
      <c r="Q162" s="64"/>
      <c r="R162" s="64"/>
      <c r="S162" s="64"/>
      <c r="T162" s="64"/>
      <c r="U162" s="64"/>
      <c r="V162" s="40"/>
      <c r="W162" s="40"/>
      <c r="X162" s="40"/>
      <c r="Y162" s="40"/>
      <c r="Z162" s="18">
        <f t="shared" si="2"/>
        <v>0</v>
      </c>
    </row>
    <row r="163" spans="1:26" x14ac:dyDescent="0.25">
      <c r="A163" s="30">
        <v>156</v>
      </c>
      <c r="B163" s="30" t="s">
        <v>384</v>
      </c>
      <c r="C163" s="30" t="s">
        <v>287</v>
      </c>
      <c r="D163" s="30" t="s">
        <v>156</v>
      </c>
      <c r="E163" s="39">
        <v>0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64"/>
      <c r="Q163" s="64"/>
      <c r="R163" s="64"/>
      <c r="S163" s="64"/>
      <c r="T163" s="64"/>
      <c r="U163" s="64"/>
      <c r="V163" s="40"/>
      <c r="W163" s="40"/>
      <c r="X163" s="40"/>
      <c r="Y163" s="40"/>
      <c r="Z163" s="18">
        <f t="shared" si="2"/>
        <v>0</v>
      </c>
    </row>
    <row r="164" spans="1:26" x14ac:dyDescent="0.25">
      <c r="A164" s="30">
        <v>157</v>
      </c>
      <c r="B164" s="30" t="s">
        <v>385</v>
      </c>
      <c r="C164" s="30" t="s">
        <v>386</v>
      </c>
      <c r="D164" s="30" t="s">
        <v>156</v>
      </c>
      <c r="E164" s="39">
        <v>0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64"/>
      <c r="Q164" s="64"/>
      <c r="R164" s="64"/>
      <c r="S164" s="64"/>
      <c r="T164" s="64"/>
      <c r="U164" s="64"/>
      <c r="V164" s="40"/>
      <c r="W164" s="40"/>
      <c r="X164" s="40"/>
      <c r="Y164" s="40"/>
      <c r="Z164" s="18">
        <f t="shared" si="2"/>
        <v>0</v>
      </c>
    </row>
    <row r="165" spans="1:26" x14ac:dyDescent="0.25">
      <c r="A165" s="30">
        <v>158</v>
      </c>
      <c r="B165" s="30" t="s">
        <v>387</v>
      </c>
      <c r="C165" s="30" t="s">
        <v>388</v>
      </c>
      <c r="D165" s="30" t="s">
        <v>156</v>
      </c>
      <c r="E165" s="39">
        <v>55</v>
      </c>
      <c r="F165" s="40">
        <v>19.75</v>
      </c>
      <c r="G165" s="40"/>
      <c r="H165" s="40"/>
      <c r="I165" s="40"/>
      <c r="J165" s="40"/>
      <c r="K165" s="40"/>
      <c r="L165" s="40"/>
      <c r="M165" s="40"/>
      <c r="N165" s="40"/>
      <c r="O165" s="40"/>
      <c r="P165" s="64"/>
      <c r="Q165" s="64"/>
      <c r="R165" s="64"/>
      <c r="S165" s="64"/>
      <c r="T165" s="64"/>
      <c r="U165" s="64"/>
      <c r="V165" s="40"/>
      <c r="W165" s="40"/>
      <c r="X165" s="40"/>
      <c r="Y165" s="40"/>
      <c r="Z165" s="18">
        <f t="shared" si="2"/>
        <v>74.75</v>
      </c>
    </row>
    <row r="166" spans="1:26" x14ac:dyDescent="0.25">
      <c r="A166" s="30">
        <v>159</v>
      </c>
      <c r="B166" s="30" t="s">
        <v>389</v>
      </c>
      <c r="C166" s="30" t="s">
        <v>390</v>
      </c>
      <c r="D166" s="30" t="s">
        <v>156</v>
      </c>
      <c r="E166" s="39">
        <v>17.75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64"/>
      <c r="Q166" s="64"/>
      <c r="R166" s="64"/>
      <c r="S166" s="64"/>
      <c r="T166" s="64"/>
      <c r="U166" s="64"/>
      <c r="V166" s="40"/>
      <c r="W166" s="40"/>
      <c r="X166" s="40"/>
      <c r="Y166" s="40"/>
      <c r="Z166" s="18">
        <f t="shared" si="2"/>
        <v>17.75</v>
      </c>
    </row>
    <row r="167" spans="1:26" x14ac:dyDescent="0.25">
      <c r="A167" s="30">
        <v>160</v>
      </c>
      <c r="B167" s="30" t="s">
        <v>391</v>
      </c>
      <c r="C167" s="30" t="s">
        <v>392</v>
      </c>
      <c r="D167" s="30" t="s">
        <v>156</v>
      </c>
      <c r="E167" s="39">
        <v>39</v>
      </c>
      <c r="F167" s="40">
        <v>19.350000000000001</v>
      </c>
      <c r="G167" s="40">
        <v>21.6</v>
      </c>
      <c r="H167" s="40">
        <v>26.2</v>
      </c>
      <c r="I167" s="40">
        <v>19.75</v>
      </c>
      <c r="J167" s="40">
        <v>18.399999999999999</v>
      </c>
      <c r="K167" s="40">
        <v>28.15</v>
      </c>
      <c r="L167" s="40"/>
      <c r="M167" s="40">
        <v>8.1</v>
      </c>
      <c r="N167" s="40">
        <v>19.5</v>
      </c>
      <c r="O167" s="40">
        <v>22.5</v>
      </c>
      <c r="P167" s="64">
        <v>17.850000000000001</v>
      </c>
      <c r="Q167" s="64">
        <v>19.75</v>
      </c>
      <c r="R167" s="64">
        <v>25.95</v>
      </c>
      <c r="S167" s="64"/>
      <c r="T167" s="64"/>
      <c r="U167" s="64"/>
      <c r="V167" s="40"/>
      <c r="W167" s="40"/>
      <c r="X167" s="40"/>
      <c r="Y167" s="40"/>
      <c r="Z167" s="18">
        <f t="shared" si="2"/>
        <v>286.09999999999997</v>
      </c>
    </row>
    <row r="168" spans="1:26" x14ac:dyDescent="0.25">
      <c r="A168" s="30">
        <v>161</v>
      </c>
      <c r="B168" s="30" t="s">
        <v>393</v>
      </c>
      <c r="C168" s="30" t="s">
        <v>101</v>
      </c>
      <c r="D168" s="30" t="s">
        <v>156</v>
      </c>
      <c r="E168" s="39">
        <v>0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64"/>
      <c r="Q168" s="64"/>
      <c r="R168" s="64"/>
      <c r="S168" s="64"/>
      <c r="T168" s="64"/>
      <c r="U168" s="64"/>
      <c r="V168" s="40"/>
      <c r="W168" s="40"/>
      <c r="X168" s="40"/>
      <c r="Y168" s="40"/>
      <c r="Z168" s="18">
        <f t="shared" si="2"/>
        <v>0</v>
      </c>
    </row>
    <row r="169" spans="1:26" x14ac:dyDescent="0.25">
      <c r="A169" s="30">
        <v>162</v>
      </c>
      <c r="B169" s="30" t="s">
        <v>394</v>
      </c>
      <c r="C169" s="30" t="s">
        <v>73</v>
      </c>
      <c r="D169" s="30" t="s">
        <v>156</v>
      </c>
      <c r="E169" s="39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64"/>
      <c r="Q169" s="64"/>
      <c r="R169" s="64"/>
      <c r="S169" s="64"/>
      <c r="T169" s="64"/>
      <c r="U169" s="64"/>
      <c r="V169" s="40"/>
      <c r="W169" s="40"/>
      <c r="X169" s="40"/>
      <c r="Y169" s="40"/>
      <c r="Z169" s="18">
        <f t="shared" si="2"/>
        <v>0</v>
      </c>
    </row>
    <row r="170" spans="1:26" x14ac:dyDescent="0.25">
      <c r="A170" s="30">
        <v>163</v>
      </c>
      <c r="B170" s="30" t="s">
        <v>395</v>
      </c>
      <c r="C170" s="30" t="s">
        <v>396</v>
      </c>
      <c r="D170" s="30" t="s">
        <v>156</v>
      </c>
      <c r="E170" s="39">
        <v>0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64"/>
      <c r="Q170" s="64"/>
      <c r="R170" s="64"/>
      <c r="S170" s="64"/>
      <c r="T170" s="64"/>
      <c r="U170" s="64"/>
      <c r="V170" s="40"/>
      <c r="W170" s="40"/>
      <c r="X170" s="40"/>
      <c r="Y170" s="40"/>
      <c r="Z170" s="18">
        <f t="shared" si="2"/>
        <v>0</v>
      </c>
    </row>
    <row r="171" spans="1:26" x14ac:dyDescent="0.25">
      <c r="A171" s="30">
        <v>164</v>
      </c>
      <c r="B171" s="30" t="s">
        <v>397</v>
      </c>
      <c r="C171" s="30" t="s">
        <v>398</v>
      </c>
      <c r="D171" s="30" t="s">
        <v>156</v>
      </c>
      <c r="E171" s="39">
        <v>0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64"/>
      <c r="Q171" s="64"/>
      <c r="R171" s="64"/>
      <c r="S171" s="64"/>
      <c r="T171" s="64"/>
      <c r="U171" s="64"/>
      <c r="V171" s="40"/>
      <c r="W171" s="40"/>
      <c r="X171" s="40"/>
      <c r="Y171" s="40"/>
      <c r="Z171" s="18">
        <f t="shared" si="2"/>
        <v>0</v>
      </c>
    </row>
    <row r="172" spans="1:26" x14ac:dyDescent="0.25">
      <c r="A172" s="30">
        <v>165</v>
      </c>
      <c r="B172" s="30" t="s">
        <v>399</v>
      </c>
      <c r="C172" s="30" t="s">
        <v>400</v>
      </c>
      <c r="D172" s="30" t="s">
        <v>156</v>
      </c>
      <c r="E172" s="39">
        <v>0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64"/>
      <c r="Q172" s="64"/>
      <c r="R172" s="64"/>
      <c r="S172" s="64"/>
      <c r="T172" s="64"/>
      <c r="U172" s="64"/>
      <c r="V172" s="40"/>
      <c r="W172" s="40"/>
      <c r="X172" s="40"/>
      <c r="Y172" s="40"/>
      <c r="Z172" s="18">
        <f t="shared" si="2"/>
        <v>0</v>
      </c>
    </row>
    <row r="173" spans="1:26" x14ac:dyDescent="0.25">
      <c r="A173" s="30">
        <v>166</v>
      </c>
      <c r="B173" s="30" t="s">
        <v>401</v>
      </c>
      <c r="C173" s="30" t="s">
        <v>222</v>
      </c>
      <c r="D173" s="30" t="s">
        <v>156</v>
      </c>
      <c r="E173" s="39">
        <v>0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64"/>
      <c r="Q173" s="64"/>
      <c r="R173" s="64"/>
      <c r="S173" s="64"/>
      <c r="T173" s="64"/>
      <c r="U173" s="64"/>
      <c r="V173" s="40"/>
      <c r="W173" s="40"/>
      <c r="X173" s="40"/>
      <c r="Y173" s="40"/>
      <c r="Z173" s="18">
        <f t="shared" si="2"/>
        <v>0</v>
      </c>
    </row>
    <row r="174" spans="1:26" x14ac:dyDescent="0.25">
      <c r="A174" s="30">
        <v>167</v>
      </c>
      <c r="B174" s="30" t="s">
        <v>402</v>
      </c>
      <c r="C174" s="30" t="s">
        <v>403</v>
      </c>
      <c r="D174" s="30" t="s">
        <v>156</v>
      </c>
      <c r="E174" s="39">
        <v>7</v>
      </c>
      <c r="F174" s="40"/>
      <c r="G174" s="40"/>
      <c r="H174" s="40"/>
      <c r="I174" s="40">
        <v>39.25</v>
      </c>
      <c r="J174" s="40">
        <v>8.1</v>
      </c>
      <c r="K174" s="40">
        <v>9.75</v>
      </c>
      <c r="L174" s="40">
        <v>18.149999999999999</v>
      </c>
      <c r="M174" s="40">
        <v>32.700000000000003</v>
      </c>
      <c r="N174" s="40">
        <v>9.75</v>
      </c>
      <c r="O174" s="40">
        <v>29.25</v>
      </c>
      <c r="P174" s="64">
        <v>17.850000000000001</v>
      </c>
      <c r="Q174" s="64">
        <v>19.5</v>
      </c>
      <c r="R174" s="64">
        <v>32.4</v>
      </c>
      <c r="S174" s="64">
        <v>8.1</v>
      </c>
      <c r="T174" s="64">
        <v>9.75</v>
      </c>
      <c r="U174" s="64">
        <v>22.5</v>
      </c>
      <c r="V174" s="40"/>
      <c r="W174" s="40"/>
      <c r="X174" s="40"/>
      <c r="Y174" s="40"/>
      <c r="Z174" s="18">
        <f t="shared" si="2"/>
        <v>264.04999999999995</v>
      </c>
    </row>
    <row r="175" spans="1:26" x14ac:dyDescent="0.25">
      <c r="A175" s="30">
        <v>168</v>
      </c>
      <c r="B175" s="30" t="s">
        <v>404</v>
      </c>
      <c r="C175" s="30" t="s">
        <v>405</v>
      </c>
      <c r="D175" s="30" t="s">
        <v>156</v>
      </c>
      <c r="E175" s="39">
        <v>0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64"/>
      <c r="Q175" s="64"/>
      <c r="R175" s="64"/>
      <c r="S175" s="64"/>
      <c r="T175" s="64"/>
      <c r="U175" s="64"/>
      <c r="V175" s="40"/>
      <c r="W175" s="40"/>
      <c r="X175" s="40"/>
      <c r="Y175" s="40"/>
      <c r="Z175" s="18">
        <f t="shared" si="2"/>
        <v>0</v>
      </c>
    </row>
    <row r="176" spans="1:26" x14ac:dyDescent="0.25">
      <c r="A176" s="30">
        <v>169</v>
      </c>
      <c r="B176" s="30" t="s">
        <v>406</v>
      </c>
      <c r="C176" s="30" t="s">
        <v>407</v>
      </c>
      <c r="D176" s="30" t="s">
        <v>156</v>
      </c>
      <c r="E176" s="39">
        <v>0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64"/>
      <c r="Q176" s="64"/>
      <c r="R176" s="64">
        <v>22.5</v>
      </c>
      <c r="S176" s="64">
        <v>19.5</v>
      </c>
      <c r="T176" s="64">
        <v>15</v>
      </c>
      <c r="U176" s="64">
        <v>22.5</v>
      </c>
      <c r="V176" s="40"/>
      <c r="W176" s="40"/>
      <c r="X176" s="40"/>
      <c r="Y176" s="40"/>
      <c r="Z176" s="18">
        <f t="shared" si="2"/>
        <v>79.5</v>
      </c>
    </row>
    <row r="177" spans="1:26" x14ac:dyDescent="0.25">
      <c r="A177" s="30">
        <v>170</v>
      </c>
      <c r="B177" s="30" t="s">
        <v>408</v>
      </c>
      <c r="C177" s="30" t="s">
        <v>409</v>
      </c>
      <c r="D177" s="30" t="s">
        <v>156</v>
      </c>
      <c r="E177" s="39">
        <v>0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64"/>
      <c r="Q177" s="64"/>
      <c r="R177" s="64"/>
      <c r="S177" s="64"/>
      <c r="T177" s="64"/>
      <c r="U177" s="64"/>
      <c r="V177" s="40"/>
      <c r="W177" s="40"/>
      <c r="X177" s="40"/>
      <c r="Y177" s="40"/>
      <c r="Z177" s="18">
        <f t="shared" si="2"/>
        <v>0</v>
      </c>
    </row>
    <row r="178" spans="1:26" x14ac:dyDescent="0.25">
      <c r="A178" s="30">
        <v>171</v>
      </c>
      <c r="B178" s="30" t="s">
        <v>410</v>
      </c>
      <c r="C178" s="30" t="s">
        <v>411</v>
      </c>
      <c r="D178" s="30" t="s">
        <v>156</v>
      </c>
      <c r="E178" s="39">
        <v>0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64"/>
      <c r="Q178" s="64"/>
      <c r="R178" s="64"/>
      <c r="S178" s="64"/>
      <c r="T178" s="64"/>
      <c r="U178" s="64"/>
      <c r="V178" s="40"/>
      <c r="W178" s="40"/>
      <c r="X178" s="40"/>
      <c r="Y178" s="40"/>
      <c r="Z178" s="18">
        <f t="shared" si="2"/>
        <v>0</v>
      </c>
    </row>
    <row r="179" spans="1:26" x14ac:dyDescent="0.25">
      <c r="A179" s="30">
        <v>172</v>
      </c>
      <c r="B179" s="30" t="s">
        <v>412</v>
      </c>
      <c r="C179" s="30" t="s">
        <v>413</v>
      </c>
      <c r="D179" s="30" t="s">
        <v>156</v>
      </c>
      <c r="E179" s="39">
        <v>0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64"/>
      <c r="Q179" s="64"/>
      <c r="R179" s="64"/>
      <c r="S179" s="64"/>
      <c r="T179" s="64"/>
      <c r="U179" s="64"/>
      <c r="V179" s="40"/>
      <c r="W179" s="40"/>
      <c r="X179" s="40"/>
      <c r="Y179" s="40"/>
      <c r="Z179" s="18">
        <f t="shared" si="2"/>
        <v>0</v>
      </c>
    </row>
    <row r="180" spans="1:26" x14ac:dyDescent="0.25">
      <c r="A180" s="30">
        <v>173</v>
      </c>
      <c r="B180" s="30" t="s">
        <v>414</v>
      </c>
      <c r="C180" s="30" t="s">
        <v>241</v>
      </c>
      <c r="D180" s="30" t="s">
        <v>156</v>
      </c>
      <c r="E180" s="39">
        <v>0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64"/>
      <c r="Q180" s="64"/>
      <c r="R180" s="64"/>
      <c r="S180" s="64"/>
      <c r="T180" s="64"/>
      <c r="U180" s="64"/>
      <c r="V180" s="40"/>
      <c r="W180" s="40"/>
      <c r="X180" s="40"/>
      <c r="Y180" s="40"/>
      <c r="Z180" s="18">
        <f t="shared" si="2"/>
        <v>0</v>
      </c>
    </row>
    <row r="181" spans="1:26" x14ac:dyDescent="0.25">
      <c r="A181" s="30">
        <v>174</v>
      </c>
      <c r="B181" s="30" t="s">
        <v>415</v>
      </c>
      <c r="C181" s="30" t="s">
        <v>416</v>
      </c>
      <c r="D181" s="30" t="s">
        <v>156</v>
      </c>
      <c r="E181" s="39">
        <v>0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64"/>
      <c r="Q181" s="64"/>
      <c r="R181" s="64"/>
      <c r="S181" s="64"/>
      <c r="T181" s="64"/>
      <c r="U181" s="64"/>
      <c r="V181" s="40"/>
      <c r="W181" s="40"/>
      <c r="X181" s="40"/>
      <c r="Y181" s="40"/>
      <c r="Z181" s="18">
        <f t="shared" si="2"/>
        <v>0</v>
      </c>
    </row>
    <row r="182" spans="1:26" x14ac:dyDescent="0.25">
      <c r="A182" s="30">
        <v>175</v>
      </c>
      <c r="B182" s="30" t="s">
        <v>417</v>
      </c>
      <c r="C182" s="30" t="s">
        <v>418</v>
      </c>
      <c r="D182" s="30" t="s">
        <v>156</v>
      </c>
      <c r="E182" s="39">
        <v>0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64"/>
      <c r="Q182" s="64"/>
      <c r="R182" s="64"/>
      <c r="S182" s="64"/>
      <c r="T182" s="64"/>
      <c r="U182" s="64"/>
      <c r="V182" s="40"/>
      <c r="W182" s="40"/>
      <c r="X182" s="40"/>
      <c r="Y182" s="40"/>
      <c r="Z182" s="18">
        <f t="shared" si="2"/>
        <v>0</v>
      </c>
    </row>
    <row r="183" spans="1:26" x14ac:dyDescent="0.25">
      <c r="A183" s="30">
        <v>176</v>
      </c>
      <c r="B183" s="30" t="s">
        <v>419</v>
      </c>
      <c r="C183" s="30" t="s">
        <v>420</v>
      </c>
      <c r="D183" s="30" t="s">
        <v>156</v>
      </c>
      <c r="E183" s="39">
        <v>0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64"/>
      <c r="Q183" s="64"/>
      <c r="R183" s="64"/>
      <c r="S183" s="64"/>
      <c r="T183" s="64"/>
      <c r="U183" s="64"/>
      <c r="V183" s="40"/>
      <c r="W183" s="40"/>
      <c r="X183" s="40"/>
      <c r="Y183" s="40"/>
      <c r="Z183" s="18">
        <f t="shared" si="2"/>
        <v>0</v>
      </c>
    </row>
    <row r="184" spans="1:26" x14ac:dyDescent="0.25">
      <c r="A184" s="30">
        <v>177</v>
      </c>
      <c r="B184" s="30" t="s">
        <v>421</v>
      </c>
      <c r="C184" s="30" t="s">
        <v>39</v>
      </c>
      <c r="D184" s="30" t="s">
        <v>156</v>
      </c>
      <c r="E184" s="39">
        <v>0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64"/>
      <c r="Q184" s="64"/>
      <c r="R184" s="64">
        <v>22.5</v>
      </c>
      <c r="S184" s="64">
        <v>9.75</v>
      </c>
      <c r="T184" s="64"/>
      <c r="U184" s="64">
        <v>24.75</v>
      </c>
      <c r="V184" s="40"/>
      <c r="W184" s="40"/>
      <c r="X184" s="40"/>
      <c r="Y184" s="40"/>
      <c r="Z184" s="18">
        <f t="shared" si="2"/>
        <v>57</v>
      </c>
    </row>
    <row r="185" spans="1:26" x14ac:dyDescent="0.25">
      <c r="A185" s="30">
        <v>178</v>
      </c>
      <c r="B185" s="30" t="s">
        <v>422</v>
      </c>
      <c r="C185" s="30" t="s">
        <v>409</v>
      </c>
      <c r="D185" s="30" t="s">
        <v>156</v>
      </c>
      <c r="E185" s="39">
        <v>0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64"/>
      <c r="Q185" s="64"/>
      <c r="R185" s="64"/>
      <c r="S185" s="64"/>
      <c r="T185" s="64"/>
      <c r="U185" s="64"/>
      <c r="V185" s="40"/>
      <c r="W185" s="40"/>
      <c r="X185" s="40"/>
      <c r="Y185" s="40"/>
      <c r="Z185" s="18">
        <f t="shared" si="2"/>
        <v>0</v>
      </c>
    </row>
    <row r="186" spans="1:26" x14ac:dyDescent="0.25">
      <c r="A186" s="30">
        <v>179</v>
      </c>
      <c r="B186" s="30" t="s">
        <v>423</v>
      </c>
      <c r="C186" s="30" t="s">
        <v>37</v>
      </c>
      <c r="D186" s="30" t="s">
        <v>156</v>
      </c>
      <c r="E186" s="39">
        <v>0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64"/>
      <c r="Q186" s="64"/>
      <c r="R186" s="64"/>
      <c r="S186" s="64"/>
      <c r="T186" s="64"/>
      <c r="U186" s="64"/>
      <c r="V186" s="40"/>
      <c r="W186" s="40"/>
      <c r="X186" s="40"/>
      <c r="Y186" s="40"/>
      <c r="Z186" s="18">
        <f t="shared" si="2"/>
        <v>0</v>
      </c>
    </row>
    <row r="187" spans="1:26" x14ac:dyDescent="0.25">
      <c r="A187" s="30">
        <v>180</v>
      </c>
      <c r="B187" s="30" t="s">
        <v>131</v>
      </c>
      <c r="C187" s="30" t="s">
        <v>153</v>
      </c>
      <c r="D187" s="30" t="s">
        <v>156</v>
      </c>
      <c r="E187" s="39">
        <v>0</v>
      </c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64"/>
      <c r="Q187" s="64"/>
      <c r="R187" s="64"/>
      <c r="S187" s="64"/>
      <c r="T187" s="64"/>
      <c r="U187" s="64"/>
      <c r="V187" s="40"/>
      <c r="W187" s="40"/>
      <c r="X187" s="40"/>
      <c r="Y187" s="40"/>
      <c r="Z187" s="18">
        <f t="shared" si="2"/>
        <v>0</v>
      </c>
    </row>
    <row r="188" spans="1:26" x14ac:dyDescent="0.25">
      <c r="A188" s="30">
        <v>181</v>
      </c>
      <c r="B188" s="30" t="s">
        <v>424</v>
      </c>
      <c r="C188" s="30" t="s">
        <v>425</v>
      </c>
      <c r="D188" s="30" t="s">
        <v>156</v>
      </c>
      <c r="E188" s="39">
        <v>0</v>
      </c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64"/>
      <c r="Q188" s="64"/>
      <c r="R188" s="64"/>
      <c r="S188" s="64"/>
      <c r="T188" s="64"/>
      <c r="U188" s="64"/>
      <c r="V188" s="40"/>
      <c r="W188" s="40"/>
      <c r="X188" s="40"/>
      <c r="Y188" s="40"/>
      <c r="Z188" s="18">
        <f t="shared" si="2"/>
        <v>0</v>
      </c>
    </row>
    <row r="189" spans="1:26" x14ac:dyDescent="0.25">
      <c r="A189" s="30">
        <v>182</v>
      </c>
      <c r="B189" s="30" t="s">
        <v>426</v>
      </c>
      <c r="C189" s="30" t="s">
        <v>427</v>
      </c>
      <c r="D189" s="30" t="s">
        <v>156</v>
      </c>
      <c r="E189" s="39">
        <v>0</v>
      </c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64"/>
      <c r="Q189" s="64"/>
      <c r="R189" s="64">
        <v>20.6</v>
      </c>
      <c r="S189" s="64">
        <v>8.1</v>
      </c>
      <c r="T189" s="64"/>
      <c r="U189" s="64">
        <v>11.25</v>
      </c>
      <c r="V189" s="40"/>
      <c r="W189" s="40"/>
      <c r="X189" s="40"/>
      <c r="Y189" s="40"/>
      <c r="Z189" s="18">
        <f t="shared" si="2"/>
        <v>39.950000000000003</v>
      </c>
    </row>
    <row r="190" spans="1:26" x14ac:dyDescent="0.25">
      <c r="A190" s="30">
        <v>183</v>
      </c>
      <c r="B190" s="30" t="s">
        <v>135</v>
      </c>
      <c r="C190" s="30" t="s">
        <v>428</v>
      </c>
      <c r="D190" s="30" t="s">
        <v>156</v>
      </c>
      <c r="E190" s="39">
        <v>0</v>
      </c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64"/>
      <c r="Q190" s="64"/>
      <c r="R190" s="64"/>
      <c r="S190" s="64"/>
      <c r="T190" s="64"/>
      <c r="U190" s="64"/>
      <c r="V190" s="40"/>
      <c r="W190" s="40"/>
      <c r="X190" s="40"/>
      <c r="Y190" s="40"/>
      <c r="Z190" s="18">
        <f t="shared" si="2"/>
        <v>0</v>
      </c>
    </row>
    <row r="191" spans="1:26" x14ac:dyDescent="0.25">
      <c r="A191" s="30">
        <v>184</v>
      </c>
      <c r="B191" s="30" t="s">
        <v>429</v>
      </c>
      <c r="C191" s="30" t="s">
        <v>430</v>
      </c>
      <c r="D191" s="30" t="s">
        <v>156</v>
      </c>
      <c r="E191" s="39">
        <v>0</v>
      </c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64"/>
      <c r="Q191" s="64"/>
      <c r="R191" s="64">
        <v>23.1</v>
      </c>
      <c r="S191" s="64"/>
      <c r="T191" s="64"/>
      <c r="U191" s="64">
        <v>8.4</v>
      </c>
      <c r="V191" s="40"/>
      <c r="W191" s="40"/>
      <c r="X191" s="40"/>
      <c r="Y191" s="40"/>
      <c r="Z191" s="18">
        <f t="shared" si="2"/>
        <v>31.5</v>
      </c>
    </row>
    <row r="192" spans="1:26" x14ac:dyDescent="0.25">
      <c r="A192" s="30">
        <v>185</v>
      </c>
      <c r="B192" s="30" t="s">
        <v>431</v>
      </c>
      <c r="C192" s="30" t="s">
        <v>432</v>
      </c>
      <c r="D192" s="30" t="s">
        <v>156</v>
      </c>
      <c r="E192" s="39">
        <v>0</v>
      </c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64"/>
      <c r="Q192" s="64"/>
      <c r="R192" s="64"/>
      <c r="S192" s="64"/>
      <c r="T192" s="64"/>
      <c r="U192" s="64"/>
      <c r="V192" s="40"/>
      <c r="W192" s="40"/>
      <c r="X192" s="40"/>
      <c r="Y192" s="40"/>
      <c r="Z192" s="18">
        <f t="shared" si="2"/>
        <v>0</v>
      </c>
    </row>
    <row r="193" spans="1:26" x14ac:dyDescent="0.25">
      <c r="A193" s="30">
        <v>186</v>
      </c>
      <c r="B193" s="30" t="s">
        <v>433</v>
      </c>
      <c r="C193" s="30" t="s">
        <v>121</v>
      </c>
      <c r="D193" s="30" t="s">
        <v>156</v>
      </c>
      <c r="E193" s="39">
        <v>0</v>
      </c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64"/>
      <c r="Q193" s="64"/>
      <c r="R193" s="64">
        <v>8.1</v>
      </c>
      <c r="S193" s="64"/>
      <c r="T193" s="64"/>
      <c r="U193" s="64"/>
      <c r="V193" s="40"/>
      <c r="W193" s="40"/>
      <c r="X193" s="40"/>
      <c r="Y193" s="40"/>
      <c r="Z193" s="18">
        <f t="shared" si="2"/>
        <v>8.1</v>
      </c>
    </row>
    <row r="194" spans="1:26" x14ac:dyDescent="0.25">
      <c r="A194" s="30">
        <v>187</v>
      </c>
      <c r="B194" s="30" t="s">
        <v>433</v>
      </c>
      <c r="C194" s="30" t="s">
        <v>136</v>
      </c>
      <c r="D194" s="30" t="s">
        <v>156</v>
      </c>
      <c r="E194" s="39">
        <v>0</v>
      </c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64"/>
      <c r="Q194" s="64"/>
      <c r="R194" s="64"/>
      <c r="S194" s="64"/>
      <c r="T194" s="64"/>
      <c r="U194" s="64"/>
      <c r="V194" s="40"/>
      <c r="W194" s="40"/>
      <c r="X194" s="40"/>
      <c r="Y194" s="40"/>
      <c r="Z194" s="18">
        <f t="shared" si="2"/>
        <v>0</v>
      </c>
    </row>
    <row r="195" spans="1:26" x14ac:dyDescent="0.25">
      <c r="A195" s="30">
        <v>188</v>
      </c>
      <c r="B195" s="30" t="s">
        <v>434</v>
      </c>
      <c r="C195" s="30" t="s">
        <v>435</v>
      </c>
      <c r="D195" s="30" t="s">
        <v>156</v>
      </c>
      <c r="E195" s="39">
        <v>0</v>
      </c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64"/>
      <c r="Q195" s="64"/>
      <c r="R195" s="64"/>
      <c r="S195" s="64"/>
      <c r="T195" s="64"/>
      <c r="U195" s="64"/>
      <c r="V195" s="40"/>
      <c r="W195" s="40"/>
      <c r="X195" s="40"/>
      <c r="Y195" s="40"/>
      <c r="Z195" s="18">
        <f t="shared" si="2"/>
        <v>0</v>
      </c>
    </row>
    <row r="196" spans="1:26" x14ac:dyDescent="0.25">
      <c r="A196" s="30">
        <v>189</v>
      </c>
      <c r="B196" s="30" t="s">
        <v>436</v>
      </c>
      <c r="C196" s="30" t="s">
        <v>437</v>
      </c>
      <c r="D196" s="30" t="s">
        <v>156</v>
      </c>
      <c r="E196" s="39">
        <v>0</v>
      </c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64"/>
      <c r="Q196" s="64"/>
      <c r="R196" s="64"/>
      <c r="S196" s="64"/>
      <c r="T196" s="64"/>
      <c r="U196" s="64"/>
      <c r="V196" s="40"/>
      <c r="W196" s="40"/>
      <c r="X196" s="40"/>
      <c r="Y196" s="40"/>
      <c r="Z196" s="18">
        <f t="shared" si="2"/>
        <v>0</v>
      </c>
    </row>
    <row r="197" spans="1:26" x14ac:dyDescent="0.25">
      <c r="A197" s="30">
        <v>190</v>
      </c>
      <c r="B197" s="30" t="s">
        <v>138</v>
      </c>
      <c r="C197" s="30" t="s">
        <v>438</v>
      </c>
      <c r="D197" s="30" t="s">
        <v>156</v>
      </c>
      <c r="E197" s="39">
        <v>0</v>
      </c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64"/>
      <c r="Q197" s="64"/>
      <c r="R197" s="64">
        <v>37.5</v>
      </c>
      <c r="S197" s="64">
        <v>19.350000000000001</v>
      </c>
      <c r="T197" s="64"/>
      <c r="U197" s="64">
        <v>40.9</v>
      </c>
      <c r="V197" s="40"/>
      <c r="W197" s="40"/>
      <c r="X197" s="40"/>
      <c r="Y197" s="40"/>
      <c r="Z197" s="18">
        <f t="shared" si="2"/>
        <v>97.75</v>
      </c>
    </row>
    <row r="198" spans="1:26" x14ac:dyDescent="0.25">
      <c r="A198" s="30"/>
      <c r="B198" s="30" t="s">
        <v>595</v>
      </c>
      <c r="C198" s="30" t="s">
        <v>596</v>
      </c>
      <c r="D198" s="30" t="s">
        <v>156</v>
      </c>
      <c r="E198" s="39">
        <v>0</v>
      </c>
      <c r="F198" s="40">
        <v>17.850000000000001</v>
      </c>
      <c r="G198" s="40">
        <v>13.5</v>
      </c>
      <c r="H198" s="40"/>
      <c r="I198" s="40"/>
      <c r="J198" s="40"/>
      <c r="K198" s="40"/>
      <c r="L198" s="40"/>
      <c r="M198" s="40"/>
      <c r="N198" s="40"/>
      <c r="O198" s="40"/>
      <c r="P198" s="64"/>
      <c r="Q198" s="64"/>
      <c r="R198" s="64"/>
      <c r="S198" s="64"/>
      <c r="T198" s="64"/>
      <c r="U198" s="64"/>
      <c r="V198" s="40"/>
      <c r="W198" s="40"/>
      <c r="X198" s="40"/>
      <c r="Y198" s="40"/>
      <c r="Z198" s="18">
        <f t="shared" si="2"/>
        <v>31.35</v>
      </c>
    </row>
    <row r="199" spans="1:26" x14ac:dyDescent="0.25">
      <c r="A199" s="30">
        <v>191</v>
      </c>
      <c r="B199" s="30" t="s">
        <v>138</v>
      </c>
      <c r="C199" s="30" t="s">
        <v>439</v>
      </c>
      <c r="D199" s="30" t="s">
        <v>156</v>
      </c>
      <c r="E199" s="39">
        <v>0</v>
      </c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64"/>
      <c r="Q199" s="64"/>
      <c r="R199" s="64"/>
      <c r="S199" s="64"/>
      <c r="T199" s="64"/>
      <c r="U199" s="64"/>
      <c r="V199" s="40"/>
      <c r="W199" s="40"/>
      <c r="X199" s="40"/>
      <c r="Y199" s="40"/>
      <c r="Z199" s="18">
        <f t="shared" si="2"/>
        <v>0</v>
      </c>
    </row>
    <row r="200" spans="1:26" x14ac:dyDescent="0.25">
      <c r="A200" s="30">
        <v>192</v>
      </c>
      <c r="B200" s="30" t="s">
        <v>440</v>
      </c>
      <c r="C200" s="30" t="s">
        <v>441</v>
      </c>
      <c r="D200" s="30" t="s">
        <v>156</v>
      </c>
      <c r="E200" s="39">
        <v>0</v>
      </c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64"/>
      <c r="Q200" s="64"/>
      <c r="R200" s="64"/>
      <c r="S200" s="64"/>
      <c r="T200" s="64"/>
      <c r="U200" s="64"/>
      <c r="V200" s="40"/>
      <c r="W200" s="40"/>
      <c r="X200" s="40"/>
      <c r="Y200" s="40"/>
      <c r="Z200" s="18">
        <f t="shared" si="2"/>
        <v>0</v>
      </c>
    </row>
    <row r="201" spans="1:26" x14ac:dyDescent="0.25">
      <c r="A201" s="30">
        <v>193</v>
      </c>
      <c r="B201" s="30" t="s">
        <v>442</v>
      </c>
      <c r="C201" s="30" t="s">
        <v>443</v>
      </c>
      <c r="D201" s="30" t="s">
        <v>156</v>
      </c>
      <c r="E201" s="39">
        <v>31.5</v>
      </c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64"/>
      <c r="Q201" s="64"/>
      <c r="R201" s="64"/>
      <c r="S201" s="64"/>
      <c r="T201" s="64"/>
      <c r="U201" s="64"/>
      <c r="V201" s="40"/>
      <c r="W201" s="40"/>
      <c r="X201" s="40"/>
      <c r="Y201" s="40"/>
      <c r="Z201" s="18">
        <f t="shared" ref="Z201:Z218" si="3">SUM(E201:Y201)</f>
        <v>31.5</v>
      </c>
    </row>
    <row r="202" spans="1:26" x14ac:dyDescent="0.25">
      <c r="A202" s="30">
        <v>194</v>
      </c>
      <c r="B202" s="30" t="s">
        <v>142</v>
      </c>
      <c r="C202" s="30" t="s">
        <v>23</v>
      </c>
      <c r="D202" s="30" t="s">
        <v>156</v>
      </c>
      <c r="E202" s="39">
        <v>21</v>
      </c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64"/>
      <c r="Q202" s="64"/>
      <c r="R202" s="64"/>
      <c r="S202" s="64"/>
      <c r="T202" s="64"/>
      <c r="U202" s="64"/>
      <c r="V202" s="40"/>
      <c r="W202" s="40"/>
      <c r="X202" s="40"/>
      <c r="Y202" s="40"/>
      <c r="Z202" s="18">
        <f t="shared" si="3"/>
        <v>21</v>
      </c>
    </row>
    <row r="203" spans="1:26" x14ac:dyDescent="0.25">
      <c r="A203" s="30">
        <v>195</v>
      </c>
      <c r="B203" s="30" t="s">
        <v>142</v>
      </c>
      <c r="C203" s="30" t="s">
        <v>444</v>
      </c>
      <c r="D203" s="30" t="s">
        <v>156</v>
      </c>
      <c r="E203" s="39">
        <v>0</v>
      </c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64"/>
      <c r="Q203" s="64"/>
      <c r="R203" s="64"/>
      <c r="S203" s="64"/>
      <c r="T203" s="64"/>
      <c r="U203" s="64"/>
      <c r="V203" s="40"/>
      <c r="W203" s="40"/>
      <c r="X203" s="40"/>
      <c r="Y203" s="40"/>
      <c r="Z203" s="18">
        <f t="shared" si="3"/>
        <v>0</v>
      </c>
    </row>
    <row r="204" spans="1:26" x14ac:dyDescent="0.25">
      <c r="A204" s="30">
        <v>196</v>
      </c>
      <c r="B204" s="30" t="s">
        <v>445</v>
      </c>
      <c r="C204" s="30" t="s">
        <v>7</v>
      </c>
      <c r="D204" s="30" t="s">
        <v>156</v>
      </c>
      <c r="E204" s="39">
        <v>0</v>
      </c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64"/>
      <c r="Q204" s="64"/>
      <c r="R204" s="64"/>
      <c r="S204" s="64"/>
      <c r="T204" s="64"/>
      <c r="U204" s="64"/>
      <c r="V204" s="40"/>
      <c r="W204" s="40"/>
      <c r="X204" s="40"/>
      <c r="Y204" s="40"/>
      <c r="Z204" s="18">
        <f t="shared" si="3"/>
        <v>0</v>
      </c>
    </row>
    <row r="205" spans="1:26" x14ac:dyDescent="0.25">
      <c r="A205" s="30">
        <v>197</v>
      </c>
      <c r="B205" s="30" t="s">
        <v>446</v>
      </c>
      <c r="C205" s="30" t="s">
        <v>447</v>
      </c>
      <c r="D205" s="30" t="s">
        <v>156</v>
      </c>
      <c r="E205" s="39">
        <v>0</v>
      </c>
      <c r="F205" s="40"/>
      <c r="G205" s="40">
        <v>25</v>
      </c>
      <c r="H205" s="40"/>
      <c r="I205" s="40"/>
      <c r="J205" s="40">
        <v>8.4</v>
      </c>
      <c r="K205" s="40"/>
      <c r="L205" s="40"/>
      <c r="M205" s="40"/>
      <c r="N205" s="40"/>
      <c r="O205" s="40"/>
      <c r="P205" s="64"/>
      <c r="Q205" s="64"/>
      <c r="R205" s="64"/>
      <c r="S205" s="64"/>
      <c r="T205" s="64"/>
      <c r="U205" s="64"/>
      <c r="V205" s="40"/>
      <c r="W205" s="40"/>
      <c r="X205" s="40"/>
      <c r="Y205" s="40"/>
      <c r="Z205" s="18">
        <f t="shared" si="3"/>
        <v>33.4</v>
      </c>
    </row>
    <row r="206" spans="1:26" x14ac:dyDescent="0.25">
      <c r="A206" s="30">
        <v>198</v>
      </c>
      <c r="B206" s="30" t="s">
        <v>448</v>
      </c>
      <c r="C206" s="30" t="s">
        <v>411</v>
      </c>
      <c r="D206" s="30" t="s">
        <v>156</v>
      </c>
      <c r="E206" s="39">
        <v>0</v>
      </c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64"/>
      <c r="Q206" s="64"/>
      <c r="R206" s="64"/>
      <c r="S206" s="64"/>
      <c r="T206" s="64"/>
      <c r="U206" s="64"/>
      <c r="V206" s="40"/>
      <c r="W206" s="40"/>
      <c r="X206" s="40"/>
      <c r="Y206" s="40"/>
      <c r="Z206" s="18">
        <f t="shared" si="3"/>
        <v>0</v>
      </c>
    </row>
    <row r="207" spans="1:26" x14ac:dyDescent="0.25">
      <c r="A207" s="30">
        <v>199</v>
      </c>
      <c r="B207" s="30" t="s">
        <v>449</v>
      </c>
      <c r="C207" s="30" t="s">
        <v>195</v>
      </c>
      <c r="D207" s="30" t="s">
        <v>156</v>
      </c>
      <c r="E207" s="39">
        <v>0</v>
      </c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64"/>
      <c r="Q207" s="64"/>
      <c r="R207" s="64"/>
      <c r="S207" s="64"/>
      <c r="T207" s="64"/>
      <c r="U207" s="64"/>
      <c r="V207" s="40"/>
      <c r="W207" s="40"/>
      <c r="X207" s="40"/>
      <c r="Y207" s="40"/>
      <c r="Z207" s="18">
        <f t="shared" si="3"/>
        <v>0</v>
      </c>
    </row>
    <row r="208" spans="1:26" x14ac:dyDescent="0.25">
      <c r="A208" s="30">
        <v>200</v>
      </c>
      <c r="B208" s="30" t="s">
        <v>450</v>
      </c>
      <c r="C208" s="30" t="s">
        <v>37</v>
      </c>
      <c r="D208" s="30" t="s">
        <v>156</v>
      </c>
      <c r="E208" s="39">
        <v>0</v>
      </c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64"/>
      <c r="Q208" s="64"/>
      <c r="R208" s="64"/>
      <c r="S208" s="64"/>
      <c r="T208" s="64"/>
      <c r="U208" s="64"/>
      <c r="V208" s="40"/>
      <c r="W208" s="40"/>
      <c r="X208" s="40"/>
      <c r="Y208" s="40"/>
      <c r="Z208" s="18">
        <f t="shared" si="3"/>
        <v>0</v>
      </c>
    </row>
    <row r="209" spans="1:26" x14ac:dyDescent="0.25">
      <c r="A209" s="30">
        <v>201</v>
      </c>
      <c r="B209" s="30" t="s">
        <v>451</v>
      </c>
      <c r="C209" s="30" t="s">
        <v>452</v>
      </c>
      <c r="D209" s="30" t="s">
        <v>156</v>
      </c>
      <c r="E209" s="39">
        <v>0</v>
      </c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64"/>
      <c r="Q209" s="64"/>
      <c r="R209" s="64"/>
      <c r="S209" s="64"/>
      <c r="T209" s="64"/>
      <c r="U209" s="64"/>
      <c r="V209" s="40"/>
      <c r="W209" s="40"/>
      <c r="X209" s="40"/>
      <c r="Y209" s="40"/>
      <c r="Z209" s="18">
        <f t="shared" si="3"/>
        <v>0</v>
      </c>
    </row>
    <row r="210" spans="1:26" x14ac:dyDescent="0.25">
      <c r="A210" s="30">
        <v>202</v>
      </c>
      <c r="B210" s="30" t="s">
        <v>453</v>
      </c>
      <c r="C210" s="30" t="s">
        <v>380</v>
      </c>
      <c r="D210" s="30" t="s">
        <v>156</v>
      </c>
      <c r="E210" s="39">
        <v>0</v>
      </c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64"/>
      <c r="Q210" s="64"/>
      <c r="R210" s="64">
        <v>8.4</v>
      </c>
      <c r="S210" s="64">
        <v>10</v>
      </c>
      <c r="T210" s="64"/>
      <c r="U210" s="64"/>
      <c r="V210" s="40"/>
      <c r="W210" s="40"/>
      <c r="X210" s="40"/>
      <c r="Y210" s="40"/>
      <c r="Z210" s="18">
        <f t="shared" si="3"/>
        <v>18.399999999999999</v>
      </c>
    </row>
    <row r="211" spans="1:26" x14ac:dyDescent="0.25">
      <c r="A211" s="30">
        <v>203</v>
      </c>
      <c r="B211" s="24" t="s">
        <v>597</v>
      </c>
      <c r="C211" s="24" t="s">
        <v>598</v>
      </c>
      <c r="D211" s="24"/>
      <c r="E211" s="39"/>
      <c r="F211" s="40"/>
      <c r="G211" s="40"/>
      <c r="H211" s="40"/>
      <c r="I211" s="40">
        <v>19.5</v>
      </c>
      <c r="J211" s="40">
        <v>23.1</v>
      </c>
      <c r="K211" s="40">
        <v>10</v>
      </c>
      <c r="L211" s="40">
        <v>19.75</v>
      </c>
      <c r="M211" s="40">
        <v>8.1</v>
      </c>
      <c r="N211" s="40">
        <v>9.75</v>
      </c>
      <c r="O211" s="40">
        <v>46</v>
      </c>
      <c r="P211" s="64">
        <v>19.5</v>
      </c>
      <c r="Q211" s="64">
        <v>38.450000000000003</v>
      </c>
      <c r="R211" s="64">
        <v>47.1</v>
      </c>
      <c r="S211" s="64">
        <v>15</v>
      </c>
      <c r="T211" s="64">
        <v>37.200000000000003</v>
      </c>
      <c r="U211" s="64">
        <v>19.649999999999999</v>
      </c>
      <c r="V211" s="40"/>
      <c r="W211" s="40"/>
      <c r="X211" s="40"/>
      <c r="Y211" s="40"/>
      <c r="Z211" s="18">
        <f t="shared" si="3"/>
        <v>313.09999999999997</v>
      </c>
    </row>
    <row r="212" spans="1:26" x14ac:dyDescent="0.25">
      <c r="A212" s="30">
        <v>204</v>
      </c>
      <c r="B212" s="24" t="s">
        <v>54</v>
      </c>
      <c r="C212" s="24" t="s">
        <v>306</v>
      </c>
      <c r="D212" s="24"/>
      <c r="E212" s="39"/>
      <c r="F212" s="40"/>
      <c r="G212" s="40"/>
      <c r="H212" s="40"/>
      <c r="I212" s="40"/>
      <c r="J212" s="40"/>
      <c r="K212" s="40"/>
      <c r="L212" s="40"/>
      <c r="M212" s="40"/>
      <c r="N212" s="40"/>
      <c r="O212" s="40">
        <v>16.2</v>
      </c>
      <c r="P212" s="64"/>
      <c r="Q212" s="64">
        <v>17.850000000000001</v>
      </c>
      <c r="R212" s="64">
        <v>63.3</v>
      </c>
      <c r="S212" s="64">
        <v>15</v>
      </c>
      <c r="T212" s="64">
        <v>53.1</v>
      </c>
      <c r="U212" s="64">
        <v>30.9</v>
      </c>
      <c r="V212" s="40"/>
      <c r="W212" s="40"/>
      <c r="X212" s="40"/>
      <c r="Y212" s="40"/>
      <c r="Z212" s="18">
        <f t="shared" si="3"/>
        <v>196.35</v>
      </c>
    </row>
    <row r="213" spans="1:26" x14ac:dyDescent="0.25">
      <c r="A213" s="24"/>
      <c r="B213" s="24"/>
      <c r="C213" s="24"/>
      <c r="D213" s="24"/>
      <c r="E213" s="39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64"/>
      <c r="Q213" s="64"/>
      <c r="R213" s="64"/>
      <c r="S213" s="64"/>
      <c r="T213" s="64"/>
      <c r="U213" s="64"/>
      <c r="V213" s="40"/>
      <c r="W213" s="40"/>
      <c r="X213" s="40"/>
      <c r="Y213" s="40"/>
      <c r="Z213" s="18">
        <f t="shared" si="3"/>
        <v>0</v>
      </c>
    </row>
    <row r="214" spans="1:26" x14ac:dyDescent="0.25">
      <c r="A214" s="24"/>
      <c r="B214" s="24"/>
      <c r="C214" s="24"/>
      <c r="D214" s="24"/>
      <c r="E214" s="39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64"/>
      <c r="Q214" s="64"/>
      <c r="R214" s="64"/>
      <c r="S214" s="64"/>
      <c r="T214" s="64"/>
      <c r="U214" s="64"/>
      <c r="V214" s="40"/>
      <c r="W214" s="40"/>
      <c r="X214" s="40"/>
      <c r="Y214" s="40"/>
      <c r="Z214" s="18">
        <f t="shared" si="3"/>
        <v>0</v>
      </c>
    </row>
    <row r="215" spans="1:26" x14ac:dyDescent="0.25">
      <c r="A215" s="24"/>
      <c r="B215" s="24"/>
      <c r="C215" s="24"/>
      <c r="D215" s="24"/>
      <c r="E215" s="39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64"/>
      <c r="Q215" s="64"/>
      <c r="R215" s="64"/>
      <c r="S215" s="64"/>
      <c r="T215" s="64"/>
      <c r="U215" s="64"/>
      <c r="V215" s="40"/>
      <c r="W215" s="40"/>
      <c r="X215" s="40"/>
      <c r="Y215" s="40"/>
      <c r="Z215" s="18">
        <f t="shared" si="3"/>
        <v>0</v>
      </c>
    </row>
    <row r="216" spans="1:26" x14ac:dyDescent="0.25">
      <c r="A216" s="24"/>
      <c r="B216" s="24"/>
      <c r="C216" s="24"/>
      <c r="D216" s="24"/>
      <c r="E216" s="39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64"/>
      <c r="Q216" s="64"/>
      <c r="R216" s="64"/>
      <c r="S216" s="64"/>
      <c r="T216" s="64"/>
      <c r="U216" s="64"/>
      <c r="V216" s="40"/>
      <c r="W216" s="40"/>
      <c r="X216" s="40"/>
      <c r="Y216" s="40"/>
      <c r="Z216" s="18">
        <f t="shared" si="3"/>
        <v>0</v>
      </c>
    </row>
    <row r="217" spans="1:26" x14ac:dyDescent="0.25">
      <c r="A217" s="24"/>
      <c r="B217" s="24"/>
      <c r="C217" s="24"/>
      <c r="D217" s="24"/>
      <c r="E217" s="39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64"/>
      <c r="Q217" s="64"/>
      <c r="R217" s="64"/>
      <c r="S217" s="64"/>
      <c r="T217" s="64"/>
      <c r="U217" s="64"/>
      <c r="V217" s="40"/>
      <c r="W217" s="40"/>
      <c r="X217" s="40"/>
      <c r="Y217" s="40"/>
      <c r="Z217" s="18">
        <f t="shared" si="3"/>
        <v>0</v>
      </c>
    </row>
    <row r="218" spans="1:26" x14ac:dyDescent="0.25">
      <c r="A218" s="24"/>
      <c r="B218" s="24"/>
      <c r="C218" s="24"/>
      <c r="D218" s="24"/>
      <c r="E218" s="39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64"/>
      <c r="Q218" s="64"/>
      <c r="R218" s="64"/>
      <c r="S218" s="64"/>
      <c r="T218" s="64"/>
      <c r="U218" s="64"/>
      <c r="V218" s="40"/>
      <c r="W218" s="40"/>
      <c r="X218" s="40"/>
      <c r="Y218" s="40"/>
      <c r="Z218" s="18">
        <f t="shared" si="3"/>
        <v>0</v>
      </c>
    </row>
    <row r="219" spans="1:26" x14ac:dyDescent="0.25">
      <c r="A219" s="21"/>
      <c r="B219" s="21"/>
      <c r="C219" s="21"/>
      <c r="D219" s="21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69"/>
      <c r="Q219" s="42"/>
      <c r="R219" s="64"/>
      <c r="S219" s="64"/>
      <c r="T219" s="64"/>
      <c r="U219" s="64">
        <f>SUM(U8:U218)</f>
        <v>433.29999999999995</v>
      </c>
      <c r="V219" s="42"/>
      <c r="W219" s="42"/>
      <c r="X219" s="42"/>
      <c r="Y219" s="42"/>
      <c r="Z219" s="42">
        <f>SUM(E219:Y219)</f>
        <v>433.29999999999995</v>
      </c>
    </row>
  </sheetData>
  <mergeCells count="5">
    <mergeCell ref="B6:U6"/>
    <mergeCell ref="AB13:AG13"/>
    <mergeCell ref="AB14:AG14"/>
    <mergeCell ref="E1:O1"/>
    <mergeCell ref="F2:M2"/>
  </mergeCells>
  <pageMargins left="0.7" right="0.7" top="0.75" bottom="0.75" header="0.3" footer="0.3"/>
  <pageSetup paperSize="9" scale="51" orientation="portrait" r:id="rId1"/>
  <rowBreaks count="1" manualBreakCount="1">
    <brk id="155" max="20" man="1"/>
  </rowBreaks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58"/>
  <sheetViews>
    <sheetView topLeftCell="A49" zoomScale="80" zoomScaleNormal="80" workbookViewId="0">
      <selection activeCell="D7" sqref="D7"/>
    </sheetView>
  </sheetViews>
  <sheetFormatPr defaultColWidth="8.85546875" defaultRowHeight="15" x14ac:dyDescent="0.25"/>
  <cols>
    <col min="1" max="1" width="5.85546875" style="36" customWidth="1"/>
    <col min="2" max="2" width="11.85546875" style="36" bestFit="1" customWidth="1"/>
    <col min="3" max="3" width="9.85546875" style="36" bestFit="1" customWidth="1"/>
    <col min="4" max="4" width="9.42578125" style="35" customWidth="1"/>
    <col min="5" max="5" width="7.5703125" style="35" bestFit="1" customWidth="1"/>
    <col min="6" max="12" width="7.28515625" style="35" bestFit="1" customWidth="1"/>
    <col min="13" max="13" width="6.85546875" style="35" bestFit="1" customWidth="1"/>
    <col min="14" max="14" width="7.28515625" style="35" bestFit="1" customWidth="1"/>
    <col min="15" max="20" width="7.28515625" style="63" bestFit="1" customWidth="1"/>
    <col min="21" max="21" width="7.28515625" style="35" bestFit="1" customWidth="1"/>
    <col min="22" max="22" width="8.85546875" style="59"/>
    <col min="23" max="16384" width="8.85546875" style="36"/>
  </cols>
  <sheetData>
    <row r="2" spans="1:30" ht="23.25" x14ac:dyDescent="0.25">
      <c r="F2" s="83" t="s">
        <v>606</v>
      </c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30" ht="18.75" x14ac:dyDescent="0.25">
      <c r="F3" s="23"/>
      <c r="G3" s="84" t="s">
        <v>605</v>
      </c>
      <c r="H3" s="84"/>
      <c r="I3" s="84"/>
      <c r="J3" s="84"/>
      <c r="K3" s="84"/>
      <c r="L3" s="84"/>
      <c r="M3" s="84"/>
      <c r="N3" s="84"/>
      <c r="O3" s="17"/>
      <c r="P3" s="17"/>
    </row>
    <row r="4" spans="1:30" ht="18.75" x14ac:dyDescent="0.25">
      <c r="F4" s="23"/>
      <c r="G4" s="78" t="s">
        <v>603</v>
      </c>
      <c r="H4" s="78"/>
      <c r="I4" s="78"/>
      <c r="J4" s="78"/>
      <c r="K4" s="78"/>
      <c r="L4" s="78"/>
      <c r="M4" s="78"/>
      <c r="N4" s="78"/>
      <c r="O4" s="17"/>
      <c r="P4" s="17"/>
    </row>
    <row r="5" spans="1:30" ht="15.75" thickBot="1" x14ac:dyDescent="0.3"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30" ht="25.5" customHeight="1" thickBot="1" x14ac:dyDescent="0.3">
      <c r="A6" s="89" t="s">
        <v>601</v>
      </c>
      <c r="B6" s="90"/>
      <c r="C6" s="90"/>
      <c r="D6" s="90"/>
      <c r="E6" s="90"/>
      <c r="F6" s="90"/>
      <c r="G6" s="90"/>
      <c r="H6" s="90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</row>
    <row r="7" spans="1:30" ht="42.75" customHeight="1" thickBot="1" x14ac:dyDescent="0.3">
      <c r="A7" s="43" t="s">
        <v>492</v>
      </c>
      <c r="B7" s="44" t="s">
        <v>493</v>
      </c>
      <c r="C7" s="44" t="s">
        <v>494</v>
      </c>
      <c r="D7" s="56" t="s">
        <v>573</v>
      </c>
      <c r="E7" s="57" t="s">
        <v>571</v>
      </c>
      <c r="F7" s="58" t="s">
        <v>572</v>
      </c>
      <c r="G7" s="58" t="s">
        <v>574</v>
      </c>
      <c r="H7" s="58" t="s">
        <v>575</v>
      </c>
      <c r="I7" s="58" t="s">
        <v>576</v>
      </c>
      <c r="J7" s="58" t="s">
        <v>577</v>
      </c>
      <c r="K7" s="58" t="s">
        <v>578</v>
      </c>
      <c r="L7" s="58" t="s">
        <v>579</v>
      </c>
      <c r="M7" s="58" t="s">
        <v>580</v>
      </c>
      <c r="N7" s="58" t="s">
        <v>581</v>
      </c>
      <c r="O7" s="66" t="s">
        <v>582</v>
      </c>
      <c r="P7" s="66" t="s">
        <v>583</v>
      </c>
      <c r="Q7" s="66" t="s">
        <v>584</v>
      </c>
      <c r="R7" s="66" t="s">
        <v>585</v>
      </c>
      <c r="S7" s="66" t="s">
        <v>586</v>
      </c>
      <c r="T7" s="66" t="s">
        <v>587</v>
      </c>
      <c r="U7" s="58" t="s">
        <v>588</v>
      </c>
      <c r="V7" s="60" t="s">
        <v>491</v>
      </c>
    </row>
    <row r="8" spans="1:30" s="46" customFormat="1" ht="18" customHeight="1" x14ac:dyDescent="0.25">
      <c r="A8" s="45">
        <v>1</v>
      </c>
      <c r="B8" s="53" t="s">
        <v>216</v>
      </c>
      <c r="C8" s="53" t="s">
        <v>323</v>
      </c>
      <c r="D8" s="70"/>
      <c r="E8" s="54"/>
      <c r="F8" s="54"/>
      <c r="G8" s="54"/>
      <c r="H8" s="54"/>
      <c r="I8" s="54"/>
      <c r="J8" s="54"/>
      <c r="K8" s="54"/>
      <c r="L8" s="54"/>
      <c r="M8" s="55"/>
      <c r="N8" s="55"/>
      <c r="O8" s="67"/>
      <c r="P8" s="67"/>
      <c r="Q8" s="67"/>
      <c r="R8" s="67"/>
      <c r="S8" s="67"/>
      <c r="T8" s="67"/>
      <c r="U8" s="55"/>
      <c r="V8" s="61">
        <f>SUM(D8:U8)</f>
        <v>0</v>
      </c>
    </row>
    <row r="9" spans="1:30" s="46" customFormat="1" ht="18" customHeight="1" x14ac:dyDescent="0.25">
      <c r="A9" s="45">
        <v>2</v>
      </c>
      <c r="B9" s="48" t="s">
        <v>5</v>
      </c>
      <c r="C9" s="48" t="s">
        <v>72</v>
      </c>
      <c r="D9" s="71">
        <v>256</v>
      </c>
      <c r="E9" s="31"/>
      <c r="F9" s="31"/>
      <c r="G9" s="31"/>
      <c r="H9" s="31"/>
      <c r="I9" s="31"/>
      <c r="J9" s="31"/>
      <c r="K9" s="31"/>
      <c r="L9" s="31"/>
      <c r="M9" s="29"/>
      <c r="N9" s="29"/>
      <c r="O9" s="14"/>
      <c r="P9" s="14"/>
      <c r="Q9" s="14"/>
      <c r="R9" s="14"/>
      <c r="S9" s="14"/>
      <c r="T9" s="14"/>
      <c r="U9" s="33"/>
      <c r="V9" s="52">
        <f t="shared" ref="V9:V57" si="0">SUM(D9:U9)</f>
        <v>256</v>
      </c>
    </row>
    <row r="10" spans="1:30" s="46" customFormat="1" ht="18" customHeight="1" x14ac:dyDescent="0.25">
      <c r="A10" s="45">
        <v>3</v>
      </c>
      <c r="B10" s="48" t="s">
        <v>86</v>
      </c>
      <c r="C10" s="48" t="s">
        <v>495</v>
      </c>
      <c r="D10" s="71">
        <v>204.8</v>
      </c>
      <c r="E10" s="31"/>
      <c r="F10" s="31"/>
      <c r="G10" s="31"/>
      <c r="H10" s="31"/>
      <c r="I10" s="31"/>
      <c r="J10" s="31"/>
      <c r="K10" s="31"/>
      <c r="L10" s="31"/>
      <c r="M10" s="29"/>
      <c r="N10" s="29"/>
      <c r="O10" s="14"/>
      <c r="P10" s="14"/>
      <c r="Q10" s="14"/>
      <c r="R10" s="14"/>
      <c r="S10" s="14"/>
      <c r="T10" s="14"/>
      <c r="U10" s="33"/>
      <c r="V10" s="52">
        <f t="shared" si="0"/>
        <v>204.8</v>
      </c>
    </row>
    <row r="11" spans="1:30" s="46" customFormat="1" ht="18" customHeight="1" x14ac:dyDescent="0.25">
      <c r="A11" s="45">
        <v>4</v>
      </c>
      <c r="B11" s="48" t="s">
        <v>496</v>
      </c>
      <c r="C11" s="48" t="s">
        <v>497</v>
      </c>
      <c r="D11" s="71">
        <v>251.75</v>
      </c>
      <c r="E11" s="31"/>
      <c r="F11" s="31"/>
      <c r="G11" s="31"/>
      <c r="H11" s="31"/>
      <c r="I11" s="31"/>
      <c r="J11" s="31"/>
      <c r="K11" s="31"/>
      <c r="L11" s="31"/>
      <c r="M11" s="29"/>
      <c r="N11" s="29"/>
      <c r="O11" s="14"/>
      <c r="P11" s="14"/>
      <c r="Q11" s="14"/>
      <c r="R11" s="14"/>
      <c r="S11" s="14"/>
      <c r="T11" s="14"/>
      <c r="U11" s="33"/>
      <c r="V11" s="52">
        <f t="shared" si="0"/>
        <v>251.75</v>
      </c>
      <c r="X11" s="76" t="s">
        <v>603</v>
      </c>
      <c r="Y11" s="76"/>
      <c r="Z11" s="76"/>
      <c r="AA11" s="76"/>
      <c r="AB11" s="76"/>
      <c r="AC11" s="76"/>
      <c r="AD11" s="77"/>
    </row>
    <row r="12" spans="1:30" s="46" customFormat="1" ht="18" customHeight="1" x14ac:dyDescent="0.25">
      <c r="A12" s="45">
        <v>5</v>
      </c>
      <c r="B12" s="48" t="s">
        <v>498</v>
      </c>
      <c r="C12" s="48" t="s">
        <v>499</v>
      </c>
      <c r="D12" s="71">
        <v>182.8</v>
      </c>
      <c r="E12" s="31"/>
      <c r="F12" s="31"/>
      <c r="G12" s="31"/>
      <c r="H12" s="31"/>
      <c r="I12" s="31"/>
      <c r="J12" s="31"/>
      <c r="K12" s="31"/>
      <c r="L12" s="31"/>
      <c r="M12" s="29"/>
      <c r="N12" s="29"/>
      <c r="O12" s="14"/>
      <c r="P12" s="14"/>
      <c r="Q12" s="14"/>
      <c r="R12" s="14"/>
      <c r="S12" s="14"/>
      <c r="T12" s="14"/>
      <c r="U12" s="33"/>
      <c r="V12" s="52">
        <f t="shared" si="0"/>
        <v>182.8</v>
      </c>
      <c r="X12" s="82" t="s">
        <v>604</v>
      </c>
      <c r="Y12" s="82"/>
      <c r="Z12" s="82"/>
      <c r="AA12" s="82"/>
      <c r="AB12" s="82"/>
      <c r="AC12" s="82"/>
      <c r="AD12" s="77"/>
    </row>
    <row r="13" spans="1:30" s="46" customFormat="1" ht="18" customHeight="1" x14ac:dyDescent="0.25">
      <c r="A13" s="45">
        <v>6</v>
      </c>
      <c r="B13" s="48" t="s">
        <v>500</v>
      </c>
      <c r="C13" s="48" t="s">
        <v>182</v>
      </c>
      <c r="D13" s="71">
        <v>193.8</v>
      </c>
      <c r="E13" s="31"/>
      <c r="F13" s="31"/>
      <c r="G13" s="31"/>
      <c r="H13" s="31"/>
      <c r="I13" s="31"/>
      <c r="J13" s="31"/>
      <c r="K13" s="31"/>
      <c r="L13" s="31"/>
      <c r="M13" s="29"/>
      <c r="N13" s="29"/>
      <c r="O13" s="14"/>
      <c r="P13" s="14"/>
      <c r="Q13" s="14">
        <v>8.1</v>
      </c>
      <c r="R13" s="14"/>
      <c r="S13" s="14"/>
      <c r="T13" s="14"/>
      <c r="U13" s="33"/>
      <c r="V13" s="52">
        <f t="shared" si="0"/>
        <v>201.9</v>
      </c>
      <c r="X13" s="82" t="s">
        <v>605</v>
      </c>
      <c r="Y13" s="82"/>
      <c r="Z13" s="82"/>
      <c r="AA13" s="82"/>
      <c r="AB13" s="82"/>
      <c r="AC13" s="82"/>
      <c r="AD13" s="77"/>
    </row>
    <row r="14" spans="1:30" s="46" customFormat="1" ht="18" customHeight="1" x14ac:dyDescent="0.25">
      <c r="A14" s="45">
        <v>7</v>
      </c>
      <c r="B14" s="48" t="s">
        <v>5</v>
      </c>
      <c r="C14" s="48" t="s">
        <v>51</v>
      </c>
      <c r="D14" s="72">
        <v>28</v>
      </c>
      <c r="E14" s="31"/>
      <c r="F14" s="31"/>
      <c r="G14" s="31"/>
      <c r="H14" s="31"/>
      <c r="I14" s="31"/>
      <c r="J14" s="31"/>
      <c r="K14" s="31"/>
      <c r="L14" s="31"/>
      <c r="M14" s="29"/>
      <c r="N14" s="29"/>
      <c r="O14" s="14"/>
      <c r="P14" s="14"/>
      <c r="Q14" s="14"/>
      <c r="R14" s="14"/>
      <c r="S14" s="14"/>
      <c r="T14" s="14"/>
      <c r="U14" s="33"/>
      <c r="V14" s="52">
        <f t="shared" si="0"/>
        <v>28</v>
      </c>
    </row>
    <row r="15" spans="1:30" s="46" customFormat="1" ht="18" customHeight="1" x14ac:dyDescent="0.25">
      <c r="A15" s="45">
        <v>8</v>
      </c>
      <c r="B15" s="48" t="s">
        <v>501</v>
      </c>
      <c r="C15" s="48" t="s">
        <v>502</v>
      </c>
      <c r="D15" s="71">
        <v>70</v>
      </c>
      <c r="E15" s="31"/>
      <c r="F15" s="31"/>
      <c r="G15" s="31"/>
      <c r="H15" s="31"/>
      <c r="I15" s="31"/>
      <c r="J15" s="31"/>
      <c r="K15" s="31"/>
      <c r="L15" s="31"/>
      <c r="M15" s="29"/>
      <c r="N15" s="29"/>
      <c r="O15" s="14"/>
      <c r="P15" s="14"/>
      <c r="Q15" s="14"/>
      <c r="R15" s="14"/>
      <c r="S15" s="14"/>
      <c r="T15" s="14"/>
      <c r="U15" s="33"/>
      <c r="V15" s="52">
        <f t="shared" si="0"/>
        <v>70</v>
      </c>
    </row>
    <row r="16" spans="1:30" s="46" customFormat="1" ht="18" customHeight="1" x14ac:dyDescent="0.25">
      <c r="A16" s="45">
        <v>9</v>
      </c>
      <c r="B16" s="48" t="s">
        <v>42</v>
      </c>
      <c r="C16" s="48" t="s">
        <v>47</v>
      </c>
      <c r="D16" s="71">
        <v>42</v>
      </c>
      <c r="E16" s="31"/>
      <c r="F16" s="31"/>
      <c r="G16" s="31"/>
      <c r="H16" s="31">
        <v>16.8</v>
      </c>
      <c r="I16" s="31">
        <v>10</v>
      </c>
      <c r="J16" s="31"/>
      <c r="K16" s="31"/>
      <c r="L16" s="31"/>
      <c r="M16" s="29"/>
      <c r="N16" s="29"/>
      <c r="O16" s="14"/>
      <c r="P16" s="14"/>
      <c r="Q16" s="14"/>
      <c r="R16" s="14"/>
      <c r="S16" s="14"/>
      <c r="T16" s="14"/>
      <c r="U16" s="29"/>
      <c r="V16" s="52">
        <f t="shared" si="0"/>
        <v>68.8</v>
      </c>
    </row>
    <row r="17" spans="1:22" s="46" customFormat="1" ht="18" customHeight="1" x14ac:dyDescent="0.25">
      <c r="A17" s="45">
        <v>10</v>
      </c>
      <c r="B17" s="48" t="s">
        <v>503</v>
      </c>
      <c r="C17" s="48" t="s">
        <v>504</v>
      </c>
      <c r="D17" s="71">
        <v>28</v>
      </c>
      <c r="E17" s="31"/>
      <c r="F17" s="31"/>
      <c r="G17" s="31"/>
      <c r="H17" s="31"/>
      <c r="I17" s="31"/>
      <c r="J17" s="31"/>
      <c r="K17" s="31"/>
      <c r="L17" s="31"/>
      <c r="M17" s="29"/>
      <c r="N17" s="29"/>
      <c r="O17" s="14"/>
      <c r="P17" s="14"/>
      <c r="Q17" s="14"/>
      <c r="R17" s="14"/>
      <c r="S17" s="14"/>
      <c r="T17" s="14"/>
      <c r="U17" s="29"/>
      <c r="V17" s="52">
        <f t="shared" si="0"/>
        <v>28</v>
      </c>
    </row>
    <row r="18" spans="1:22" s="46" customFormat="1" ht="18" customHeight="1" x14ac:dyDescent="0.25">
      <c r="A18" s="45">
        <v>11</v>
      </c>
      <c r="B18" s="48" t="s">
        <v>503</v>
      </c>
      <c r="C18" s="48" t="s">
        <v>505</v>
      </c>
      <c r="D18" s="71"/>
      <c r="E18" s="31"/>
      <c r="F18" s="31"/>
      <c r="G18" s="31"/>
      <c r="H18" s="31"/>
      <c r="I18" s="31"/>
      <c r="J18" s="31"/>
      <c r="K18" s="31"/>
      <c r="L18" s="31"/>
      <c r="M18" s="29"/>
      <c r="N18" s="29"/>
      <c r="O18" s="14"/>
      <c r="P18" s="14"/>
      <c r="Q18" s="14"/>
      <c r="R18" s="14"/>
      <c r="S18" s="14"/>
      <c r="T18" s="14"/>
      <c r="U18" s="29"/>
      <c r="V18" s="52">
        <f t="shared" si="0"/>
        <v>0</v>
      </c>
    </row>
    <row r="19" spans="1:22" s="46" customFormat="1" ht="18" customHeight="1" x14ac:dyDescent="0.25">
      <c r="A19" s="45">
        <v>12</v>
      </c>
      <c r="B19" s="48" t="s">
        <v>71</v>
      </c>
      <c r="C19" s="48" t="s">
        <v>506</v>
      </c>
      <c r="D19" s="71">
        <v>28</v>
      </c>
      <c r="E19" s="31"/>
      <c r="F19" s="31"/>
      <c r="G19" s="31"/>
      <c r="H19" s="31"/>
      <c r="I19" s="31"/>
      <c r="J19" s="31"/>
      <c r="K19" s="31"/>
      <c r="L19" s="31"/>
      <c r="M19" s="29"/>
      <c r="N19" s="29"/>
      <c r="O19" s="14"/>
      <c r="P19" s="14"/>
      <c r="Q19" s="14"/>
      <c r="R19" s="14"/>
      <c r="S19" s="14"/>
      <c r="T19" s="14"/>
      <c r="U19" s="29"/>
      <c r="V19" s="52">
        <f t="shared" si="0"/>
        <v>28</v>
      </c>
    </row>
    <row r="20" spans="1:22" s="46" customFormat="1" ht="18" customHeight="1" x14ac:dyDescent="0.25">
      <c r="A20" s="45">
        <v>13</v>
      </c>
      <c r="B20" s="48" t="s">
        <v>86</v>
      </c>
      <c r="C20" s="48" t="s">
        <v>507</v>
      </c>
      <c r="D20" s="72">
        <v>56</v>
      </c>
      <c r="E20" s="31"/>
      <c r="F20" s="31"/>
      <c r="G20" s="31"/>
      <c r="H20" s="31"/>
      <c r="I20" s="31"/>
      <c r="J20" s="31"/>
      <c r="K20" s="31"/>
      <c r="L20" s="31"/>
      <c r="M20" s="29"/>
      <c r="N20" s="29"/>
      <c r="O20" s="14"/>
      <c r="P20" s="14"/>
      <c r="Q20" s="14">
        <v>9.75</v>
      </c>
      <c r="R20" s="14"/>
      <c r="S20" s="14"/>
      <c r="T20" s="14"/>
      <c r="U20" s="29"/>
      <c r="V20" s="52">
        <f t="shared" si="0"/>
        <v>65.75</v>
      </c>
    </row>
    <row r="21" spans="1:22" s="46" customFormat="1" ht="18" customHeight="1" x14ac:dyDescent="0.25">
      <c r="A21" s="45">
        <v>14</v>
      </c>
      <c r="B21" s="48" t="s">
        <v>342</v>
      </c>
      <c r="C21" s="48" t="s">
        <v>508</v>
      </c>
      <c r="D21" s="71">
        <v>160.80000000000001</v>
      </c>
      <c r="E21" s="31"/>
      <c r="F21" s="31"/>
      <c r="G21" s="31"/>
      <c r="H21" s="31"/>
      <c r="I21" s="31">
        <v>8.1</v>
      </c>
      <c r="J21" s="31"/>
      <c r="K21" s="31"/>
      <c r="L21" s="31"/>
      <c r="M21" s="29">
        <v>10</v>
      </c>
      <c r="N21" s="29"/>
      <c r="O21" s="14">
        <v>10</v>
      </c>
      <c r="P21" s="14"/>
      <c r="Q21" s="14"/>
      <c r="R21" s="14"/>
      <c r="S21" s="14"/>
      <c r="T21" s="14"/>
      <c r="U21" s="29"/>
      <c r="V21" s="52">
        <f t="shared" si="0"/>
        <v>188.9</v>
      </c>
    </row>
    <row r="22" spans="1:22" s="46" customFormat="1" ht="18" customHeight="1" x14ac:dyDescent="0.25">
      <c r="A22" s="45">
        <v>15</v>
      </c>
      <c r="B22" s="48" t="s">
        <v>207</v>
      </c>
      <c r="C22" s="48" t="s">
        <v>509</v>
      </c>
      <c r="D22" s="71"/>
      <c r="E22" s="31"/>
      <c r="F22" s="31"/>
      <c r="G22" s="31"/>
      <c r="H22" s="31"/>
      <c r="I22" s="31"/>
      <c r="J22" s="31"/>
      <c r="K22" s="31"/>
      <c r="L22" s="31"/>
      <c r="M22" s="29"/>
      <c r="N22" s="29"/>
      <c r="O22" s="14"/>
      <c r="P22" s="14"/>
      <c r="Q22" s="14"/>
      <c r="R22" s="14"/>
      <c r="S22" s="14"/>
      <c r="T22" s="14"/>
      <c r="U22" s="29"/>
      <c r="V22" s="52">
        <f t="shared" si="0"/>
        <v>0</v>
      </c>
    </row>
    <row r="23" spans="1:22" s="46" customFormat="1" ht="18" customHeight="1" x14ac:dyDescent="0.25">
      <c r="A23" s="45">
        <v>16</v>
      </c>
      <c r="B23" s="48" t="s">
        <v>510</v>
      </c>
      <c r="C23" s="48" t="s">
        <v>511</v>
      </c>
      <c r="D23" s="71"/>
      <c r="E23" s="31"/>
      <c r="F23" s="31"/>
      <c r="G23" s="31"/>
      <c r="H23" s="31"/>
      <c r="I23" s="31"/>
      <c r="J23" s="31"/>
      <c r="K23" s="31"/>
      <c r="L23" s="31"/>
      <c r="M23" s="29"/>
      <c r="N23" s="29"/>
      <c r="O23" s="14"/>
      <c r="P23" s="14"/>
      <c r="Q23" s="14"/>
      <c r="R23" s="14">
        <v>8.1</v>
      </c>
      <c r="S23" s="14">
        <v>9.75</v>
      </c>
      <c r="T23" s="14"/>
      <c r="U23" s="29"/>
      <c r="V23" s="52">
        <f t="shared" si="0"/>
        <v>17.850000000000001</v>
      </c>
    </row>
    <row r="24" spans="1:22" s="46" customFormat="1" ht="18" customHeight="1" x14ac:dyDescent="0.25">
      <c r="A24" s="45">
        <v>17</v>
      </c>
      <c r="B24" s="48" t="s">
        <v>512</v>
      </c>
      <c r="C24" s="48" t="s">
        <v>513</v>
      </c>
      <c r="D24" s="71"/>
      <c r="E24" s="31"/>
      <c r="F24" s="31"/>
      <c r="G24" s="31"/>
      <c r="H24" s="31"/>
      <c r="I24" s="31"/>
      <c r="J24" s="31"/>
      <c r="K24" s="31"/>
      <c r="L24" s="31"/>
      <c r="M24" s="29"/>
      <c r="N24" s="29"/>
      <c r="O24" s="14"/>
      <c r="P24" s="14"/>
      <c r="Q24" s="14">
        <v>9.75</v>
      </c>
      <c r="R24" s="14">
        <v>9.75</v>
      </c>
      <c r="S24" s="14"/>
      <c r="T24" s="14">
        <v>16.5</v>
      </c>
      <c r="U24" s="29"/>
      <c r="V24" s="52">
        <f t="shared" si="0"/>
        <v>36</v>
      </c>
    </row>
    <row r="25" spans="1:22" s="46" customFormat="1" ht="18" customHeight="1" x14ac:dyDescent="0.25">
      <c r="A25" s="45">
        <v>18</v>
      </c>
      <c r="B25" s="48" t="s">
        <v>512</v>
      </c>
      <c r="C25" s="48" t="s">
        <v>514</v>
      </c>
      <c r="D25" s="71"/>
      <c r="E25" s="31"/>
      <c r="F25" s="31"/>
      <c r="G25" s="31"/>
      <c r="H25" s="31"/>
      <c r="I25" s="31"/>
      <c r="J25" s="31"/>
      <c r="K25" s="31"/>
      <c r="L25" s="31"/>
      <c r="M25" s="29"/>
      <c r="N25" s="29"/>
      <c r="O25" s="14"/>
      <c r="P25" s="14"/>
      <c r="Q25" s="14"/>
      <c r="R25" s="14"/>
      <c r="S25" s="14"/>
      <c r="T25" s="14"/>
      <c r="U25" s="29"/>
      <c r="V25" s="52">
        <f t="shared" si="0"/>
        <v>0</v>
      </c>
    </row>
    <row r="26" spans="1:22" s="46" customFormat="1" ht="18" customHeight="1" x14ac:dyDescent="0.25">
      <c r="A26" s="45">
        <v>19</v>
      </c>
      <c r="B26" s="48" t="s">
        <v>512</v>
      </c>
      <c r="C26" s="48" t="s">
        <v>515</v>
      </c>
      <c r="D26" s="71"/>
      <c r="E26" s="31"/>
      <c r="F26" s="31"/>
      <c r="G26" s="31"/>
      <c r="H26" s="31"/>
      <c r="I26" s="31"/>
      <c r="J26" s="31"/>
      <c r="K26" s="31"/>
      <c r="L26" s="31"/>
      <c r="M26" s="29"/>
      <c r="N26" s="29"/>
      <c r="O26" s="14"/>
      <c r="P26" s="14"/>
      <c r="Q26" s="14"/>
      <c r="R26" s="14"/>
      <c r="S26" s="14"/>
      <c r="T26" s="14"/>
      <c r="U26" s="29"/>
      <c r="V26" s="52">
        <f t="shared" si="0"/>
        <v>0</v>
      </c>
    </row>
    <row r="27" spans="1:22" s="46" customFormat="1" ht="18" customHeight="1" x14ac:dyDescent="0.25">
      <c r="A27" s="45">
        <v>20</v>
      </c>
      <c r="B27" s="48" t="s">
        <v>516</v>
      </c>
      <c r="C27" s="48" t="s">
        <v>517</v>
      </c>
      <c r="D27" s="71"/>
      <c r="E27" s="31"/>
      <c r="F27" s="31"/>
      <c r="G27" s="31"/>
      <c r="H27" s="31"/>
      <c r="I27" s="31"/>
      <c r="J27" s="31"/>
      <c r="K27" s="31"/>
      <c r="L27" s="31"/>
      <c r="M27" s="29"/>
      <c r="N27" s="29"/>
      <c r="O27" s="14"/>
      <c r="P27" s="14"/>
      <c r="Q27" s="14">
        <v>10</v>
      </c>
      <c r="R27" s="14">
        <v>8.1</v>
      </c>
      <c r="S27" s="14"/>
      <c r="T27" s="14">
        <v>8.4</v>
      </c>
      <c r="U27" s="29"/>
      <c r="V27" s="52">
        <f t="shared" si="0"/>
        <v>26.5</v>
      </c>
    </row>
    <row r="28" spans="1:22" s="46" customFormat="1" ht="18" customHeight="1" x14ac:dyDescent="0.25">
      <c r="A28" s="45">
        <v>21</v>
      </c>
      <c r="B28" s="48" t="s">
        <v>518</v>
      </c>
      <c r="C28" s="48" t="s">
        <v>519</v>
      </c>
      <c r="D28" s="71"/>
      <c r="E28" s="31"/>
      <c r="F28" s="31"/>
      <c r="G28" s="31"/>
      <c r="H28" s="31"/>
      <c r="I28" s="31"/>
      <c r="J28" s="31"/>
      <c r="K28" s="31"/>
      <c r="L28" s="31"/>
      <c r="M28" s="29"/>
      <c r="N28" s="29"/>
      <c r="O28" s="14"/>
      <c r="P28" s="14"/>
      <c r="Q28" s="14">
        <v>9.75</v>
      </c>
      <c r="R28" s="14">
        <v>19.75</v>
      </c>
      <c r="S28" s="14">
        <v>9.75</v>
      </c>
      <c r="T28" s="14">
        <v>18.399999999999999</v>
      </c>
      <c r="U28" s="29"/>
      <c r="V28" s="52">
        <f t="shared" si="0"/>
        <v>57.65</v>
      </c>
    </row>
    <row r="29" spans="1:22" s="46" customFormat="1" ht="18" customHeight="1" x14ac:dyDescent="0.25">
      <c r="A29" s="45">
        <v>22</v>
      </c>
      <c r="B29" s="48" t="s">
        <v>520</v>
      </c>
      <c r="C29" s="48" t="s">
        <v>521</v>
      </c>
      <c r="D29" s="71"/>
      <c r="E29" s="31"/>
      <c r="F29" s="31"/>
      <c r="G29" s="31"/>
      <c r="H29" s="31"/>
      <c r="I29" s="31"/>
      <c r="J29" s="31"/>
      <c r="K29" s="31"/>
      <c r="L29" s="31"/>
      <c r="M29" s="29"/>
      <c r="N29" s="29"/>
      <c r="O29" s="14"/>
      <c r="P29" s="14"/>
      <c r="Q29" s="14"/>
      <c r="R29" s="14"/>
      <c r="S29" s="14"/>
      <c r="T29" s="14"/>
      <c r="U29" s="29"/>
      <c r="V29" s="52">
        <f t="shared" si="0"/>
        <v>0</v>
      </c>
    </row>
    <row r="30" spans="1:22" s="46" customFormat="1" ht="18" customHeight="1" x14ac:dyDescent="0.25">
      <c r="A30" s="45">
        <v>23</v>
      </c>
      <c r="B30" s="48" t="s">
        <v>503</v>
      </c>
      <c r="C30" s="48" t="s">
        <v>223</v>
      </c>
      <c r="D30" s="71"/>
      <c r="E30" s="31"/>
      <c r="F30" s="31"/>
      <c r="G30" s="31"/>
      <c r="H30" s="31"/>
      <c r="I30" s="31"/>
      <c r="J30" s="31"/>
      <c r="K30" s="31"/>
      <c r="L30" s="31"/>
      <c r="M30" s="29"/>
      <c r="N30" s="29"/>
      <c r="O30" s="14"/>
      <c r="P30" s="14"/>
      <c r="Q30" s="14">
        <v>10</v>
      </c>
      <c r="R30" s="14">
        <v>8.1</v>
      </c>
      <c r="S30" s="14"/>
      <c r="T30" s="14"/>
      <c r="U30" s="29"/>
      <c r="V30" s="52">
        <f t="shared" si="0"/>
        <v>18.100000000000001</v>
      </c>
    </row>
    <row r="31" spans="1:22" s="46" customFormat="1" ht="18" customHeight="1" x14ac:dyDescent="0.25">
      <c r="A31" s="45">
        <v>24</v>
      </c>
      <c r="B31" s="48" t="s">
        <v>61</v>
      </c>
      <c r="C31" s="48" t="s">
        <v>522</v>
      </c>
      <c r="D31" s="71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4"/>
      <c r="P31" s="14"/>
      <c r="Q31" s="14">
        <v>16.2</v>
      </c>
      <c r="R31" s="14">
        <v>9.75</v>
      </c>
      <c r="S31" s="14">
        <v>9.75</v>
      </c>
      <c r="T31" s="14">
        <v>8.4</v>
      </c>
      <c r="U31" s="29"/>
      <c r="V31" s="52">
        <f t="shared" si="0"/>
        <v>44.1</v>
      </c>
    </row>
    <row r="32" spans="1:22" s="46" customFormat="1" ht="18" customHeight="1" x14ac:dyDescent="0.25">
      <c r="A32" s="45">
        <v>25</v>
      </c>
      <c r="B32" s="48" t="s">
        <v>523</v>
      </c>
      <c r="C32" s="48" t="s">
        <v>524</v>
      </c>
      <c r="D32" s="71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4"/>
      <c r="P32" s="14"/>
      <c r="Q32" s="14"/>
      <c r="R32" s="14"/>
      <c r="S32" s="14">
        <v>8.1</v>
      </c>
      <c r="T32" s="14">
        <v>8.4</v>
      </c>
      <c r="U32" s="29"/>
      <c r="V32" s="52">
        <f t="shared" si="0"/>
        <v>16.5</v>
      </c>
    </row>
    <row r="33" spans="1:23" s="46" customFormat="1" ht="18" customHeight="1" x14ac:dyDescent="0.25">
      <c r="A33" s="45">
        <v>26</v>
      </c>
      <c r="B33" s="48" t="s">
        <v>525</v>
      </c>
      <c r="C33" s="48" t="s">
        <v>432</v>
      </c>
      <c r="D33" s="71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4"/>
      <c r="P33" s="14"/>
      <c r="Q33" s="14">
        <v>19.75</v>
      </c>
      <c r="R33" s="14">
        <v>9.75</v>
      </c>
      <c r="S33" s="14"/>
      <c r="T33" s="14">
        <v>9.75</v>
      </c>
      <c r="U33" s="29"/>
      <c r="V33" s="52">
        <f t="shared" si="0"/>
        <v>39.25</v>
      </c>
      <c r="W33" s="36"/>
    </row>
    <row r="34" spans="1:23" s="46" customFormat="1" ht="18" customHeight="1" x14ac:dyDescent="0.25">
      <c r="A34" s="45">
        <v>27</v>
      </c>
      <c r="B34" s="48" t="s">
        <v>86</v>
      </c>
      <c r="C34" s="48" t="s">
        <v>526</v>
      </c>
      <c r="D34" s="71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4"/>
      <c r="P34" s="14"/>
      <c r="Q34" s="14"/>
      <c r="R34" s="14"/>
      <c r="S34" s="14"/>
      <c r="T34" s="14"/>
      <c r="U34" s="29"/>
      <c r="V34" s="52">
        <f t="shared" si="0"/>
        <v>0</v>
      </c>
      <c r="W34" s="36"/>
    </row>
    <row r="35" spans="1:23" s="46" customFormat="1" ht="18" customHeight="1" x14ac:dyDescent="0.25">
      <c r="A35" s="45">
        <v>28</v>
      </c>
      <c r="B35" s="48" t="s">
        <v>527</v>
      </c>
      <c r="C35" s="48" t="s">
        <v>528</v>
      </c>
      <c r="D35" s="71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14"/>
      <c r="P35" s="14"/>
      <c r="Q35" s="14">
        <v>16.5</v>
      </c>
      <c r="R35" s="14">
        <v>8.4</v>
      </c>
      <c r="S35" s="14">
        <v>8.1</v>
      </c>
      <c r="T35" s="14"/>
      <c r="U35" s="29"/>
      <c r="V35" s="52">
        <f t="shared" si="0"/>
        <v>33</v>
      </c>
      <c r="W35" s="36"/>
    </row>
    <row r="36" spans="1:23" s="46" customFormat="1" ht="18" customHeight="1" x14ac:dyDescent="0.25">
      <c r="A36" s="45">
        <v>29</v>
      </c>
      <c r="B36" s="48" t="s">
        <v>98</v>
      </c>
      <c r="C36" s="48" t="s">
        <v>529</v>
      </c>
      <c r="D36" s="71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14"/>
      <c r="P36" s="14"/>
      <c r="Q36" s="14"/>
      <c r="R36" s="14"/>
      <c r="S36" s="14"/>
      <c r="T36" s="14"/>
      <c r="U36" s="29"/>
      <c r="V36" s="52">
        <f t="shared" si="0"/>
        <v>0</v>
      </c>
    </row>
    <row r="37" spans="1:23" s="46" customFormat="1" ht="18" customHeight="1" x14ac:dyDescent="0.25">
      <c r="A37" s="45">
        <v>30</v>
      </c>
      <c r="B37" s="48" t="s">
        <v>530</v>
      </c>
      <c r="C37" s="48" t="s">
        <v>531</v>
      </c>
      <c r="D37" s="71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14"/>
      <c r="P37" s="14"/>
      <c r="Q37" s="14"/>
      <c r="R37" s="14"/>
      <c r="S37" s="14"/>
      <c r="T37" s="14"/>
      <c r="U37" s="29"/>
      <c r="V37" s="52">
        <f t="shared" si="0"/>
        <v>0</v>
      </c>
    </row>
    <row r="38" spans="1:23" s="46" customFormat="1" ht="18" customHeight="1" x14ac:dyDescent="0.25">
      <c r="A38" s="45">
        <v>31</v>
      </c>
      <c r="B38" s="48" t="s">
        <v>532</v>
      </c>
      <c r="C38" s="48" t="s">
        <v>593</v>
      </c>
      <c r="D38" s="71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4"/>
      <c r="P38" s="14"/>
      <c r="Q38" s="14">
        <v>29.5</v>
      </c>
      <c r="R38" s="14"/>
      <c r="S38" s="14">
        <v>9.75</v>
      </c>
      <c r="T38" s="14"/>
      <c r="U38" s="29"/>
      <c r="V38" s="52">
        <f t="shared" si="0"/>
        <v>39.25</v>
      </c>
    </row>
    <row r="39" spans="1:23" s="46" customFormat="1" ht="18" customHeight="1" x14ac:dyDescent="0.25">
      <c r="A39" s="45">
        <v>32</v>
      </c>
      <c r="B39" s="48" t="s">
        <v>126</v>
      </c>
      <c r="C39" s="48" t="s">
        <v>592</v>
      </c>
      <c r="D39" s="71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14"/>
      <c r="P39" s="14"/>
      <c r="Q39" s="14">
        <v>8.4</v>
      </c>
      <c r="R39" s="14">
        <v>8.4</v>
      </c>
      <c r="S39" s="14">
        <v>9.75</v>
      </c>
      <c r="T39" s="14"/>
      <c r="U39" s="29"/>
      <c r="V39" s="52">
        <f t="shared" si="0"/>
        <v>26.55</v>
      </c>
    </row>
    <row r="40" spans="1:23" s="46" customFormat="1" ht="18" customHeight="1" x14ac:dyDescent="0.25">
      <c r="A40" s="45">
        <v>33</v>
      </c>
      <c r="B40" s="48" t="s">
        <v>533</v>
      </c>
      <c r="C40" s="48" t="s">
        <v>534</v>
      </c>
      <c r="D40" s="71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14"/>
      <c r="P40" s="14"/>
      <c r="Q40" s="14">
        <v>10</v>
      </c>
      <c r="R40" s="14"/>
      <c r="S40" s="14"/>
      <c r="T40" s="14">
        <v>10</v>
      </c>
      <c r="U40" s="29"/>
      <c r="V40" s="52">
        <f t="shared" si="0"/>
        <v>20</v>
      </c>
    </row>
    <row r="41" spans="1:23" s="46" customFormat="1" ht="18" customHeight="1" x14ac:dyDescent="0.25">
      <c r="A41" s="45">
        <v>34</v>
      </c>
      <c r="B41" s="48" t="s">
        <v>535</v>
      </c>
      <c r="C41" s="48" t="s">
        <v>536</v>
      </c>
      <c r="D41" s="71">
        <v>42</v>
      </c>
      <c r="E41" s="29"/>
      <c r="F41" s="29"/>
      <c r="G41" s="29">
        <v>8.4</v>
      </c>
      <c r="H41" s="29"/>
      <c r="I41" s="29"/>
      <c r="J41" s="29"/>
      <c r="K41" s="29"/>
      <c r="L41" s="29"/>
      <c r="M41" s="29">
        <v>10</v>
      </c>
      <c r="N41" s="29">
        <v>8.1</v>
      </c>
      <c r="O41" s="14">
        <v>10</v>
      </c>
      <c r="P41" s="14"/>
      <c r="Q41" s="14"/>
      <c r="R41" s="14"/>
      <c r="S41" s="14"/>
      <c r="T41" s="14"/>
      <c r="U41" s="29"/>
      <c r="V41" s="52">
        <f t="shared" si="0"/>
        <v>78.5</v>
      </c>
    </row>
    <row r="42" spans="1:23" s="46" customFormat="1" ht="18" customHeight="1" x14ac:dyDescent="0.25">
      <c r="A42" s="45">
        <v>35</v>
      </c>
      <c r="B42" s="48" t="s">
        <v>537</v>
      </c>
      <c r="C42" s="48" t="s">
        <v>538</v>
      </c>
      <c r="D42" s="71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14"/>
      <c r="P42" s="14"/>
      <c r="Q42" s="14">
        <v>9.75</v>
      </c>
      <c r="R42" s="14">
        <v>18.149999999999999</v>
      </c>
      <c r="S42" s="14">
        <v>9.75</v>
      </c>
      <c r="T42" s="14">
        <v>8.4</v>
      </c>
      <c r="U42" s="29"/>
      <c r="V42" s="52">
        <f t="shared" si="0"/>
        <v>46.05</v>
      </c>
    </row>
    <row r="43" spans="1:23" s="46" customFormat="1" ht="18" customHeight="1" x14ac:dyDescent="0.25">
      <c r="A43" s="45">
        <v>36</v>
      </c>
      <c r="B43" s="48" t="s">
        <v>539</v>
      </c>
      <c r="C43" s="48" t="s">
        <v>540</v>
      </c>
      <c r="D43" s="71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14"/>
      <c r="P43" s="14"/>
      <c r="Q43" s="14">
        <v>29.5</v>
      </c>
      <c r="R43" s="14">
        <v>18.149999999999999</v>
      </c>
      <c r="S43" s="14">
        <v>16.2</v>
      </c>
      <c r="T43" s="14"/>
      <c r="U43" s="29"/>
      <c r="V43" s="52">
        <f t="shared" si="0"/>
        <v>63.849999999999994</v>
      </c>
    </row>
    <row r="44" spans="1:23" s="46" customFormat="1" ht="18" customHeight="1" x14ac:dyDescent="0.25">
      <c r="A44" s="45">
        <v>37</v>
      </c>
      <c r="B44" s="48" t="s">
        <v>541</v>
      </c>
      <c r="C44" s="48" t="s">
        <v>542</v>
      </c>
      <c r="D44" s="71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14"/>
      <c r="P44" s="14"/>
      <c r="Q44" s="14">
        <v>10</v>
      </c>
      <c r="R44" s="14">
        <v>8.4</v>
      </c>
      <c r="S44" s="14"/>
      <c r="T44" s="14"/>
      <c r="U44" s="29"/>
      <c r="V44" s="52">
        <f t="shared" si="0"/>
        <v>18.399999999999999</v>
      </c>
    </row>
    <row r="45" spans="1:23" s="46" customFormat="1" ht="18" customHeight="1" x14ac:dyDescent="0.25">
      <c r="A45" s="45">
        <v>38</v>
      </c>
      <c r="B45" s="48" t="s">
        <v>186</v>
      </c>
      <c r="C45" s="48" t="s">
        <v>543</v>
      </c>
      <c r="D45" s="71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14"/>
      <c r="P45" s="14"/>
      <c r="Q45" s="14">
        <v>9.75</v>
      </c>
      <c r="R45" s="14"/>
      <c r="S45" s="14"/>
      <c r="T45" s="14"/>
      <c r="U45" s="29"/>
      <c r="V45" s="52">
        <f t="shared" si="0"/>
        <v>9.75</v>
      </c>
    </row>
    <row r="46" spans="1:23" s="46" customFormat="1" ht="18" customHeight="1" x14ac:dyDescent="0.25">
      <c r="A46" s="45">
        <v>39</v>
      </c>
      <c r="B46" s="48" t="s">
        <v>544</v>
      </c>
      <c r="C46" s="48" t="s">
        <v>545</v>
      </c>
      <c r="D46" s="71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14"/>
      <c r="P46" s="14"/>
      <c r="Q46" s="14">
        <v>8.4</v>
      </c>
      <c r="R46" s="14">
        <v>19.75</v>
      </c>
      <c r="S46" s="14"/>
      <c r="T46" s="14">
        <v>8.4</v>
      </c>
      <c r="U46" s="29"/>
      <c r="V46" s="52">
        <f t="shared" si="0"/>
        <v>36.549999999999997</v>
      </c>
    </row>
    <row r="47" spans="1:23" s="46" customFormat="1" ht="18" customHeight="1" x14ac:dyDescent="0.25">
      <c r="A47" s="45">
        <v>40</v>
      </c>
      <c r="B47" s="48" t="s">
        <v>546</v>
      </c>
      <c r="C47" s="48" t="s">
        <v>547</v>
      </c>
      <c r="D47" s="71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14"/>
      <c r="P47" s="14"/>
      <c r="Q47" s="14"/>
      <c r="R47" s="14"/>
      <c r="S47" s="14"/>
      <c r="T47" s="14"/>
      <c r="U47" s="29"/>
      <c r="V47" s="52">
        <f t="shared" si="0"/>
        <v>0</v>
      </c>
    </row>
    <row r="48" spans="1:23" s="46" customFormat="1" ht="18" customHeight="1" x14ac:dyDescent="0.25">
      <c r="A48" s="45">
        <v>41</v>
      </c>
      <c r="B48" s="48" t="s">
        <v>546</v>
      </c>
      <c r="C48" s="48" t="s">
        <v>548</v>
      </c>
      <c r="D48" s="71"/>
      <c r="E48" s="29">
        <v>18.100000000000001</v>
      </c>
      <c r="F48" s="29">
        <v>10</v>
      </c>
      <c r="G48" s="29"/>
      <c r="H48" s="29">
        <v>10</v>
      </c>
      <c r="I48" s="29">
        <v>10</v>
      </c>
      <c r="J48" s="29"/>
      <c r="K48" s="29">
        <v>10</v>
      </c>
      <c r="L48" s="29">
        <v>10</v>
      </c>
      <c r="M48" s="29">
        <v>9.75</v>
      </c>
      <c r="N48" s="29">
        <v>18.399999999999999</v>
      </c>
      <c r="O48" s="14">
        <v>10</v>
      </c>
      <c r="P48" s="14">
        <v>19.75</v>
      </c>
      <c r="Q48" s="14">
        <v>10</v>
      </c>
      <c r="R48" s="14">
        <v>19.75</v>
      </c>
      <c r="S48" s="14"/>
      <c r="T48" s="14">
        <v>10</v>
      </c>
      <c r="U48" s="29"/>
      <c r="V48" s="52">
        <f t="shared" si="0"/>
        <v>165.75</v>
      </c>
    </row>
    <row r="49" spans="1:22" s="46" customFormat="1" ht="18" customHeight="1" x14ac:dyDescent="0.25">
      <c r="A49" s="45">
        <v>42</v>
      </c>
      <c r="B49" s="48" t="s">
        <v>549</v>
      </c>
      <c r="C49" s="48" t="s">
        <v>550</v>
      </c>
      <c r="D49" s="71">
        <v>18</v>
      </c>
      <c r="E49" s="29">
        <v>10</v>
      </c>
      <c r="F49" s="29">
        <v>10</v>
      </c>
      <c r="G49" s="29"/>
      <c r="H49" s="29">
        <v>9.75</v>
      </c>
      <c r="I49" s="29">
        <v>9.75</v>
      </c>
      <c r="J49" s="29"/>
      <c r="K49" s="29">
        <v>10</v>
      </c>
      <c r="L49" s="29"/>
      <c r="M49" s="29">
        <v>8.1</v>
      </c>
      <c r="N49" s="29">
        <v>9.75</v>
      </c>
      <c r="O49" s="14">
        <v>8.4</v>
      </c>
      <c r="P49" s="14">
        <v>8.1</v>
      </c>
      <c r="Q49" s="14">
        <v>10</v>
      </c>
      <c r="R49" s="14"/>
      <c r="S49" s="14"/>
      <c r="T49" s="14"/>
      <c r="U49" s="29"/>
      <c r="V49" s="52">
        <f t="shared" si="0"/>
        <v>111.85</v>
      </c>
    </row>
    <row r="50" spans="1:22" s="46" customFormat="1" ht="18" customHeight="1" x14ac:dyDescent="0.25">
      <c r="A50" s="45">
        <v>43</v>
      </c>
      <c r="B50" s="48" t="s">
        <v>473</v>
      </c>
      <c r="C50" s="48" t="s">
        <v>21</v>
      </c>
      <c r="D50" s="71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14"/>
      <c r="P50" s="14"/>
      <c r="Q50" s="14">
        <v>10</v>
      </c>
      <c r="R50" s="14"/>
      <c r="S50" s="14"/>
      <c r="T50" s="14"/>
      <c r="U50" s="29"/>
      <c r="V50" s="52">
        <f t="shared" si="0"/>
        <v>10</v>
      </c>
    </row>
    <row r="51" spans="1:22" s="46" customFormat="1" ht="18" customHeight="1" x14ac:dyDescent="0.25">
      <c r="A51" s="45">
        <v>44</v>
      </c>
      <c r="B51" s="48" t="s">
        <v>375</v>
      </c>
      <c r="C51" s="48" t="s">
        <v>551</v>
      </c>
      <c r="D51" s="71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14"/>
      <c r="P51" s="14"/>
      <c r="Q51" s="14"/>
      <c r="R51" s="14"/>
      <c r="S51" s="14"/>
      <c r="T51" s="14"/>
      <c r="U51" s="29"/>
      <c r="V51" s="52">
        <f t="shared" si="0"/>
        <v>0</v>
      </c>
    </row>
    <row r="52" spans="1:22" s="46" customFormat="1" ht="18" customHeight="1" x14ac:dyDescent="0.25">
      <c r="A52" s="45">
        <v>45</v>
      </c>
      <c r="B52" s="48" t="s">
        <v>393</v>
      </c>
      <c r="C52" s="48" t="s">
        <v>21</v>
      </c>
      <c r="D52" s="71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14"/>
      <c r="P52" s="14"/>
      <c r="Q52" s="14">
        <v>19.75</v>
      </c>
      <c r="R52" s="14">
        <v>9.75</v>
      </c>
      <c r="S52" s="14"/>
      <c r="T52" s="14"/>
      <c r="U52" s="29"/>
      <c r="V52" s="52">
        <f t="shared" si="0"/>
        <v>29.5</v>
      </c>
    </row>
    <row r="53" spans="1:22" s="46" customFormat="1" ht="18" customHeight="1" x14ac:dyDescent="0.25">
      <c r="A53" s="45">
        <v>46</v>
      </c>
      <c r="B53" s="48" t="s">
        <v>552</v>
      </c>
      <c r="C53" s="48" t="s">
        <v>553</v>
      </c>
      <c r="D53" s="71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14"/>
      <c r="P53" s="14"/>
      <c r="Q53" s="14"/>
      <c r="R53" s="14"/>
      <c r="S53" s="14"/>
      <c r="T53" s="14"/>
      <c r="U53" s="29"/>
      <c r="V53" s="52">
        <f t="shared" si="0"/>
        <v>0</v>
      </c>
    </row>
    <row r="54" spans="1:22" s="46" customFormat="1" ht="24" customHeight="1" x14ac:dyDescent="0.25">
      <c r="A54" s="45">
        <v>47</v>
      </c>
      <c r="B54" s="49" t="s">
        <v>554</v>
      </c>
      <c r="C54" s="49" t="s">
        <v>555</v>
      </c>
      <c r="D54" s="73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14"/>
      <c r="P54" s="14"/>
      <c r="Q54" s="14"/>
      <c r="R54" s="14"/>
      <c r="S54" s="14"/>
      <c r="T54" s="14"/>
      <c r="U54" s="29"/>
      <c r="V54" s="52">
        <f t="shared" si="0"/>
        <v>0</v>
      </c>
    </row>
    <row r="55" spans="1:22" s="46" customFormat="1" ht="24" customHeight="1" x14ac:dyDescent="0.25">
      <c r="A55" s="45">
        <v>48</v>
      </c>
      <c r="B55" s="48" t="s">
        <v>556</v>
      </c>
      <c r="C55" s="48" t="s">
        <v>557</v>
      </c>
      <c r="D55" s="73">
        <v>56</v>
      </c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14"/>
      <c r="P55" s="14"/>
      <c r="Q55" s="14"/>
      <c r="R55" s="14"/>
      <c r="S55" s="14"/>
      <c r="T55" s="14"/>
      <c r="U55" s="29"/>
      <c r="V55" s="52">
        <f t="shared" si="0"/>
        <v>56</v>
      </c>
    </row>
    <row r="56" spans="1:22" s="46" customFormat="1" ht="24" customHeight="1" x14ac:dyDescent="0.25">
      <c r="A56" s="45">
        <v>49</v>
      </c>
      <c r="B56" s="48" t="s">
        <v>558</v>
      </c>
      <c r="C56" s="48" t="s">
        <v>559</v>
      </c>
      <c r="D56" s="73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14"/>
      <c r="P56" s="14"/>
      <c r="Q56" s="14">
        <v>17.850000000000001</v>
      </c>
      <c r="R56" s="14"/>
      <c r="S56" s="14"/>
      <c r="T56" s="14"/>
      <c r="U56" s="29"/>
      <c r="V56" s="52">
        <f t="shared" si="0"/>
        <v>17.850000000000001</v>
      </c>
    </row>
    <row r="57" spans="1:22" x14ac:dyDescent="0.25">
      <c r="A57" s="47">
        <v>50</v>
      </c>
      <c r="B57" s="49" t="s">
        <v>560</v>
      </c>
      <c r="C57" s="50" t="s">
        <v>47</v>
      </c>
      <c r="D57" s="74">
        <v>42</v>
      </c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68"/>
      <c r="P57" s="68"/>
      <c r="Q57" s="68"/>
      <c r="R57" s="68"/>
      <c r="S57" s="68"/>
      <c r="T57" s="68"/>
      <c r="U57" s="51"/>
      <c r="V57" s="52">
        <f t="shared" si="0"/>
        <v>42</v>
      </c>
    </row>
    <row r="58" spans="1:22" s="62" customFormat="1" ht="18" customHeight="1" x14ac:dyDescent="0.25">
      <c r="A58" s="92" t="s">
        <v>491</v>
      </c>
      <c r="B58" s="92"/>
      <c r="C58" s="9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</sheetData>
  <mergeCells count="6">
    <mergeCell ref="A6:S6"/>
    <mergeCell ref="A58:C58"/>
    <mergeCell ref="X12:AC12"/>
    <mergeCell ref="X13:AC13"/>
    <mergeCell ref="F2:P2"/>
    <mergeCell ref="G3:N3"/>
  </mergeCells>
  <pageMargins left="0.7" right="0.7" top="0.75" bottom="0.75" header="0.3" footer="0.3"/>
  <pageSetup paperSize="9" scale="60" orientation="portrait" horizontalDpi="0" verticalDpi="0" r:id="rId1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İH VE KLASMAN</vt:lpstr>
      <vt:lpstr>ADAY</vt:lpstr>
      <vt:lpstr>GÖZLEMCİLER</vt:lpstr>
      <vt:lpstr>ADAY!Yazdırma_Alanı</vt:lpstr>
      <vt:lpstr>GÖZLEMCİLER!Yazdırma_Alanı</vt:lpstr>
      <vt:lpstr>'İH VE KLASMAN'!Yazdırma_Alanı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2023-05-24T23:42:52Z</dcterms:modified>
</cp:coreProperties>
</file>